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eskus\Ehitusosakond\Suletud\_Arge\EHITUSOSAKOND\THK\Kodulehele\Katted kruusateedele käskkirjad\Kruusateede katted 2021-2024\"/>
    </mc:Choice>
  </mc:AlternateContent>
  <xr:revisionPtr revIDLastSave="0" documentId="13_ncr:1_{7839C75D-4104-4928-9C53-FAA7FFDB2852}" xr6:coauthVersionLast="44" xr6:coauthVersionMax="44" xr10:uidLastSave="{00000000-0000-0000-0000-000000000000}"/>
  <bookViews>
    <workbookView xWindow="-108" yWindow="-108" windowWidth="23256" windowHeight="12576" xr2:uid="{B0518F32-AF5C-4CFE-82A0-5D0807045DDB}"/>
  </bookViews>
  <sheets>
    <sheet name="KK 2021-2024" sheetId="1" r:id="rId1"/>
  </sheets>
  <definedNames>
    <definedName name="_xlnm._FilterDatabase" localSheetId="0" hidden="1">'KK 2021-2024'!$A$6:$L$120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F120" i="1" s="1"/>
</calcChain>
</file>

<file path=xl/sharedStrings.xml><?xml version="1.0" encoding="utf-8"?>
<sst xmlns="http://schemas.openxmlformats.org/spreadsheetml/2006/main" count="462" uniqueCount="123">
  <si>
    <t>Tolmuvabad katted kruusateedele: objektid aastateks 2021 - 2024</t>
  </si>
  <si>
    <t xml:space="preserve"> JRK NR.</t>
  </si>
  <si>
    <t>TEE NR</t>
  </si>
  <si>
    <t>TEE NIMETUS</t>
  </si>
  <si>
    <t>ALG KM</t>
  </si>
  <si>
    <t>LÕPP KM</t>
  </si>
  <si>
    <t>PIKKUS KM</t>
  </si>
  <si>
    <t>Regioon</t>
  </si>
  <si>
    <t>Maakond</t>
  </si>
  <si>
    <t>Vanamõisa - Koonga - Ahaste</t>
  </si>
  <si>
    <t>*</t>
  </si>
  <si>
    <t>Lääne</t>
  </si>
  <si>
    <t>Pärnu</t>
  </si>
  <si>
    <t>Mustassaare tee</t>
  </si>
  <si>
    <t>Lõuna</t>
  </si>
  <si>
    <t>Võru</t>
  </si>
  <si>
    <t>Vatla - Nehatu</t>
  </si>
  <si>
    <t>Mudiste - Kobruvere</t>
  </si>
  <si>
    <t>Viljandi</t>
  </si>
  <si>
    <t>Kalma - Avinurme</t>
  </si>
  <si>
    <t>Ida</t>
  </si>
  <si>
    <t>Jõgeva</t>
  </si>
  <si>
    <t>Vara - Kaitsemõisa</t>
  </si>
  <si>
    <t>Tartu</t>
  </si>
  <si>
    <t>Järiste- Luke mõis</t>
  </si>
  <si>
    <t>Uduvere - Suigu - Nurme</t>
  </si>
  <si>
    <t>Luke - Unipiha</t>
  </si>
  <si>
    <t>Pangodi - Luke mõis</t>
  </si>
  <si>
    <t>Heimtali - Uue-Kariste - Abja-Paluoja</t>
  </si>
  <si>
    <t>Abja-Paluoja - Vana-Kariste - Kamali</t>
  </si>
  <si>
    <t>Kallaste - Kokora - Sõõru</t>
  </si>
  <si>
    <t>Kõnnu - Ahunapalu</t>
  </si>
  <si>
    <t>Oru-Soolu-Jalukse</t>
  </si>
  <si>
    <t>Tehumardi - Kogula</t>
  </si>
  <si>
    <t>Saare</t>
  </si>
  <si>
    <t>Agusalu - Permisküla</t>
  </si>
  <si>
    <t>Ida-Viru</t>
  </si>
  <si>
    <t>Väätsa - Nõmme</t>
  </si>
  <si>
    <t>Järva</t>
  </si>
  <si>
    <t>Haaslava - Aadami - Uniküla</t>
  </si>
  <si>
    <t>Rõõmu - Viira</t>
  </si>
  <si>
    <t>Poolemõisa - Annikoru</t>
  </si>
  <si>
    <t>Kaarepere - Tõrve</t>
  </si>
  <si>
    <t>Epra-Sürgavere-Klaassepa</t>
  </si>
  <si>
    <t>Mustla - Mõnnaste</t>
  </si>
  <si>
    <t>Hara-Kudani</t>
  </si>
  <si>
    <t>Hara tee</t>
  </si>
  <si>
    <t>Vastemõisa - Võlli - Suure-Jaani</t>
  </si>
  <si>
    <t>Jäärja-Tali</t>
  </si>
  <si>
    <t>Adavere - Rutikvere</t>
  </si>
  <si>
    <t>Melliste - Heiti</t>
  </si>
  <si>
    <t>Tõnija-Veeriku</t>
  </si>
  <si>
    <t>Loodi-Nõmme</t>
  </si>
  <si>
    <t>Oksa-Pärsti</t>
  </si>
  <si>
    <t>Tuksi-Spithami</t>
  </si>
  <si>
    <t>Paide - Roovere - Kuimetsa</t>
  </si>
  <si>
    <t>Kurvitsa - Hutita</t>
  </si>
  <si>
    <t>Vana-Antsla - Lüllemäe</t>
  </si>
  <si>
    <t>Valga</t>
  </si>
  <si>
    <t>Käru - Kädva</t>
  </si>
  <si>
    <t>Põhja</t>
  </si>
  <si>
    <t>Helme - Holdre - Taagepera</t>
  </si>
  <si>
    <t>Kanepi - Ihamaru</t>
  </si>
  <si>
    <t>Põlva</t>
  </si>
  <si>
    <t>Vaabina - Ruhingu</t>
  </si>
  <si>
    <t>Mooste - Kauksi</t>
  </si>
  <si>
    <t>Valgjärve - Tamme</t>
  </si>
  <si>
    <t>Vardja - Tilsi</t>
  </si>
  <si>
    <t>Vana-Saaluse - Kõo</t>
  </si>
  <si>
    <t>Valgu - Libatse</t>
  </si>
  <si>
    <t>Rapla</t>
  </si>
  <si>
    <t>Jaama - Kuningaküla</t>
  </si>
  <si>
    <t>Lelle - Vahastu</t>
  </si>
  <si>
    <t>Piiri - Sulbi</t>
  </si>
  <si>
    <t>Tõnija - Veeriku</t>
  </si>
  <si>
    <t>Suurejõe - Vihtra - Jõesuu</t>
  </si>
  <si>
    <t>Abja-Paluoja - Läti piir</t>
  </si>
  <si>
    <t>Karida - Kärla</t>
  </si>
  <si>
    <t>Laitse aiandusühistu tee</t>
  </si>
  <si>
    <t>Harju</t>
  </si>
  <si>
    <t>Kolga-Jaani - Oiu</t>
  </si>
  <si>
    <t>Mullavere - Visusti</t>
  </si>
  <si>
    <t>Karilatsi - Heisri</t>
  </si>
  <si>
    <t>Saverna - Krootuse</t>
  </si>
  <si>
    <t>Sihva - Vidrike - Kärgula - Järvere</t>
  </si>
  <si>
    <t>Vaabina - Sõmerpalu</t>
  </si>
  <si>
    <t>Oisu-Kärevere-Taikse</t>
  </si>
  <si>
    <t>Käätso - Rõuge - Luutsniku</t>
  </si>
  <si>
    <t>Akste - Häätaru</t>
  </si>
  <si>
    <t>Pajusi - Loopre</t>
  </si>
  <si>
    <t>Rauka-Äiamaa-Oisu</t>
  </si>
  <si>
    <t>Kõpu - Tõramaa - Jõesuu</t>
  </si>
  <si>
    <t>Kirikuküla - Koigu</t>
  </si>
  <si>
    <t>Veelikse - Laatre - Läti piir</t>
  </si>
  <si>
    <t>Sassukvere - Kadrina</t>
  </si>
  <si>
    <t>Tuudi - Saastna</t>
  </si>
  <si>
    <t>Tilsi - Tsolgo</t>
  </si>
  <si>
    <t>Tobrova - Uusvada - Kitsõ</t>
  </si>
  <si>
    <t>Soosilla - Nõgiaru</t>
  </si>
  <si>
    <t>Keramäe - Ritsiku</t>
  </si>
  <si>
    <t>Kõmmaste - Hatu</t>
  </si>
  <si>
    <t>Jootme - Koeru</t>
  </si>
  <si>
    <t>Loodna - Teenuse</t>
  </si>
  <si>
    <t>Kaarma - Sauvere</t>
  </si>
  <si>
    <t>Kassari surnuaia tee</t>
  </si>
  <si>
    <t>Hiiu</t>
  </si>
  <si>
    <t>Nõva tee</t>
  </si>
  <si>
    <t>Kaansoo-Tori</t>
  </si>
  <si>
    <t>Meelva - Matsalu</t>
  </si>
  <si>
    <t>Tännassilma - Kiuma</t>
  </si>
  <si>
    <t>Ritsu - Mäeotsa</t>
  </si>
  <si>
    <t>Päidre tee</t>
  </si>
  <si>
    <t>Rõuge - Vastseliina</t>
  </si>
  <si>
    <t>Esku - Võisiku</t>
  </si>
  <si>
    <t>Vastemõisa - Kõpu</t>
  </si>
  <si>
    <t>Viruküla - Padise</t>
  </si>
  <si>
    <t>Laiusevälja - Toovere</t>
  </si>
  <si>
    <t>Veriora - Soohara</t>
  </si>
  <si>
    <t>Torma - Kivijärve</t>
  </si>
  <si>
    <t>Koigi - Laimetsa - Käsukonna</t>
  </si>
  <si>
    <t>Lääne-Viru</t>
  </si>
  <si>
    <t>Halla - Holsta</t>
  </si>
  <si>
    <t>KOKKU mln.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</si>
</sst>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3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/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E72C-662F-4B20-AF80-07E4D677A961}">
  <dimension ref="A3:L152"/>
  <sheetViews>
    <sheetView tabSelected="1" zoomScale="130" zoomScaleNormal="130" workbookViewId="0">
      <pane ySplit="6" topLeftCell="A7" activePane="bottomLeft" state="frozen"/>
      <selection pane="bottomLeft" activeCell="A112" sqref="A112"/>
    </sheetView>
  </sheetViews>
  <sheetFormatPr defaultColWidth="8.88671875" defaultRowHeight="13.8" x14ac:dyDescent="0.25"/>
  <cols>
    <col min="1" max="1" width="6.109375" style="1" customWidth="1"/>
    <col min="2" max="2" width="8.88671875" style="1"/>
    <col min="3" max="3" width="34" style="6" customWidth="1"/>
    <col min="4" max="6" width="8.88671875" style="1"/>
    <col min="7" max="7" width="10.88671875" style="3" customWidth="1"/>
    <col min="8" max="8" width="10.6640625" style="3" customWidth="1"/>
    <col min="9" max="9" width="10.5546875" style="3" customWidth="1"/>
    <col min="10" max="10" width="9.77734375" style="3" customWidth="1"/>
    <col min="11" max="11" width="8.88671875" style="4"/>
    <col min="12" max="12" width="8.88671875" style="5"/>
    <col min="13" max="16384" width="8.88671875" style="1"/>
  </cols>
  <sheetData>
    <row r="3" spans="1:12" ht="17.399999999999999" x14ac:dyDescent="0.25">
      <c r="C3" s="2" t="s">
        <v>0</v>
      </c>
    </row>
    <row r="5" spans="1:12" x14ac:dyDescent="0.25">
      <c r="K5" s="7"/>
      <c r="L5" s="8"/>
    </row>
    <row r="6" spans="1:12" ht="36" customHeight="1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10" t="s">
        <v>6</v>
      </c>
      <c r="G6" s="41">
        <v>2021</v>
      </c>
      <c r="H6" s="41">
        <v>2022</v>
      </c>
      <c r="I6" s="41">
        <v>2023</v>
      </c>
      <c r="J6" s="41">
        <v>2024</v>
      </c>
      <c r="K6" s="12" t="s">
        <v>7</v>
      </c>
      <c r="L6" s="12" t="s">
        <v>8</v>
      </c>
    </row>
    <row r="7" spans="1:12" ht="13.8" customHeight="1" x14ac:dyDescent="0.25">
      <c r="A7" s="42"/>
      <c r="B7" s="42"/>
      <c r="C7" s="43" t="s">
        <v>122</v>
      </c>
      <c r="D7" s="9"/>
      <c r="E7" s="9"/>
      <c r="F7" s="10"/>
      <c r="G7" s="41">
        <v>19.7</v>
      </c>
      <c r="H7" s="41">
        <v>5.9</v>
      </c>
      <c r="I7" s="41">
        <v>4.5</v>
      </c>
      <c r="J7" s="41">
        <v>4.5</v>
      </c>
      <c r="K7" s="18"/>
      <c r="L7" s="19"/>
    </row>
    <row r="8" spans="1:12" s="20" customFormat="1" ht="13.2" x14ac:dyDescent="0.25">
      <c r="A8" s="13">
        <v>1</v>
      </c>
      <c r="B8" s="14">
        <v>16176</v>
      </c>
      <c r="C8" s="15" t="s">
        <v>9</v>
      </c>
      <c r="D8" s="16">
        <v>17.748999999999999</v>
      </c>
      <c r="E8" s="16">
        <v>28.515000000000001</v>
      </c>
      <c r="F8" s="16">
        <v>10.766000000000002</v>
      </c>
      <c r="G8" s="11" t="s">
        <v>10</v>
      </c>
      <c r="H8" s="17"/>
      <c r="I8" s="17"/>
      <c r="J8" s="17"/>
      <c r="K8" s="18" t="s">
        <v>11</v>
      </c>
      <c r="L8" s="19" t="s">
        <v>12</v>
      </c>
    </row>
    <row r="9" spans="1:12" s="20" customFormat="1" ht="13.2" x14ac:dyDescent="0.25">
      <c r="A9" s="13">
        <v>2</v>
      </c>
      <c r="B9" s="14">
        <v>25151</v>
      </c>
      <c r="C9" s="15" t="s">
        <v>13</v>
      </c>
      <c r="D9" s="16">
        <v>0.27</v>
      </c>
      <c r="E9" s="16">
        <v>2.72</v>
      </c>
      <c r="F9" s="16">
        <v>2.4500000000000002</v>
      </c>
      <c r="G9" s="11" t="s">
        <v>10</v>
      </c>
      <c r="H9" s="17"/>
      <c r="I9" s="17"/>
      <c r="J9" s="17"/>
      <c r="K9" s="18" t="s">
        <v>14</v>
      </c>
      <c r="L9" s="19" t="s">
        <v>15</v>
      </c>
    </row>
    <row r="10" spans="1:12" s="20" customFormat="1" ht="13.2" x14ac:dyDescent="0.25">
      <c r="A10" s="13">
        <v>3</v>
      </c>
      <c r="B10" s="14">
        <v>16179</v>
      </c>
      <c r="C10" s="15" t="s">
        <v>16</v>
      </c>
      <c r="D10" s="16">
        <v>0.38</v>
      </c>
      <c r="E10" s="16">
        <v>4.43</v>
      </c>
      <c r="F10" s="16">
        <v>4.05</v>
      </c>
      <c r="G10" s="11" t="s">
        <v>10</v>
      </c>
      <c r="H10" s="17"/>
      <c r="I10" s="17"/>
      <c r="J10" s="17"/>
      <c r="K10" s="18" t="s">
        <v>11</v>
      </c>
      <c r="L10" s="19" t="s">
        <v>12</v>
      </c>
    </row>
    <row r="11" spans="1:12" s="20" customFormat="1" ht="13.2" x14ac:dyDescent="0.25">
      <c r="A11" s="13">
        <v>4</v>
      </c>
      <c r="B11" s="14">
        <v>24127</v>
      </c>
      <c r="C11" s="15" t="s">
        <v>17</v>
      </c>
      <c r="D11" s="16">
        <v>5.3460000000000001</v>
      </c>
      <c r="E11" s="16">
        <v>9.4309999999999992</v>
      </c>
      <c r="F11" s="16">
        <v>4.0849999999999991</v>
      </c>
      <c r="G11" s="11" t="s">
        <v>10</v>
      </c>
      <c r="H11" s="17"/>
      <c r="I11" s="17"/>
      <c r="J11" s="17"/>
      <c r="K11" s="18" t="s">
        <v>11</v>
      </c>
      <c r="L11" s="19" t="s">
        <v>18</v>
      </c>
    </row>
    <row r="12" spans="1:12" s="20" customFormat="1" ht="13.2" x14ac:dyDescent="0.25">
      <c r="A12" s="13">
        <v>5</v>
      </c>
      <c r="B12" s="14">
        <v>13162</v>
      </c>
      <c r="C12" s="15" t="s">
        <v>19</v>
      </c>
      <c r="D12" s="16">
        <v>0.73499999999999999</v>
      </c>
      <c r="E12" s="16">
        <v>3.84</v>
      </c>
      <c r="F12" s="16">
        <v>3.105</v>
      </c>
      <c r="G12" s="11" t="s">
        <v>10</v>
      </c>
      <c r="H12" s="17"/>
      <c r="I12" s="17"/>
      <c r="J12" s="17"/>
      <c r="K12" s="18" t="s">
        <v>20</v>
      </c>
      <c r="L12" s="19" t="s">
        <v>21</v>
      </c>
    </row>
    <row r="13" spans="1:12" s="20" customFormat="1" ht="13.2" x14ac:dyDescent="0.25">
      <c r="A13" s="13">
        <v>6</v>
      </c>
      <c r="B13" s="14">
        <v>22234</v>
      </c>
      <c r="C13" s="15" t="s">
        <v>22</v>
      </c>
      <c r="D13" s="16">
        <v>2.694</v>
      </c>
      <c r="E13" s="16">
        <v>9.5630000000000006</v>
      </c>
      <c r="F13" s="16">
        <v>6.8690000000000007</v>
      </c>
      <c r="G13" s="11" t="s">
        <v>10</v>
      </c>
      <c r="H13" s="17"/>
      <c r="I13" s="14"/>
      <c r="J13" s="14"/>
      <c r="K13" s="18" t="s">
        <v>14</v>
      </c>
      <c r="L13" s="19" t="s">
        <v>23</v>
      </c>
    </row>
    <row r="14" spans="1:12" s="20" customFormat="1" ht="13.2" x14ac:dyDescent="0.25">
      <c r="A14" s="13">
        <v>7</v>
      </c>
      <c r="B14" s="14">
        <v>22182</v>
      </c>
      <c r="C14" s="15" t="s">
        <v>24</v>
      </c>
      <c r="D14" s="16">
        <v>0</v>
      </c>
      <c r="E14" s="16">
        <v>4.8220000000000001</v>
      </c>
      <c r="F14" s="16">
        <v>4.8220000000000001</v>
      </c>
      <c r="G14" s="11" t="s">
        <v>10</v>
      </c>
      <c r="H14" s="17"/>
      <c r="I14" s="14"/>
      <c r="J14" s="14"/>
      <c r="K14" s="18" t="s">
        <v>14</v>
      </c>
      <c r="L14" s="19" t="s">
        <v>23</v>
      </c>
    </row>
    <row r="15" spans="1:12" s="20" customFormat="1" ht="13.2" x14ac:dyDescent="0.25">
      <c r="A15" s="13">
        <v>8</v>
      </c>
      <c r="B15" s="14">
        <v>19210</v>
      </c>
      <c r="C15" s="15" t="s">
        <v>25</v>
      </c>
      <c r="D15" s="16">
        <v>16.239999999999998</v>
      </c>
      <c r="E15" s="16">
        <v>18.055</v>
      </c>
      <c r="F15" s="16">
        <v>1.8150000000000013</v>
      </c>
      <c r="G15" s="11" t="s">
        <v>10</v>
      </c>
      <c r="H15" s="17"/>
      <c r="I15" s="14"/>
      <c r="J15" s="14"/>
      <c r="K15" s="18" t="s">
        <v>11</v>
      </c>
      <c r="L15" s="19" t="s">
        <v>12</v>
      </c>
    </row>
    <row r="16" spans="1:12" s="20" customFormat="1" ht="13.2" x14ac:dyDescent="0.25">
      <c r="A16" s="13">
        <v>9</v>
      </c>
      <c r="B16" s="14">
        <v>22183</v>
      </c>
      <c r="C16" s="15" t="s">
        <v>26</v>
      </c>
      <c r="D16" s="16">
        <v>0.49</v>
      </c>
      <c r="E16" s="16">
        <v>4.97</v>
      </c>
      <c r="F16" s="16">
        <v>4.4800000000000004</v>
      </c>
      <c r="G16" s="11" t="s">
        <v>10</v>
      </c>
      <c r="H16" s="17"/>
      <c r="I16" s="17"/>
      <c r="J16" s="17"/>
      <c r="K16" s="18" t="s">
        <v>14</v>
      </c>
      <c r="L16" s="19" t="s">
        <v>23</v>
      </c>
    </row>
    <row r="17" spans="1:12" s="20" customFormat="1" ht="13.2" x14ac:dyDescent="0.25">
      <c r="A17" s="13">
        <v>10</v>
      </c>
      <c r="B17" s="14">
        <v>22184</v>
      </c>
      <c r="C17" s="15" t="s">
        <v>27</v>
      </c>
      <c r="D17" s="16">
        <v>3.46</v>
      </c>
      <c r="E17" s="16">
        <v>4.2919999999999998</v>
      </c>
      <c r="F17" s="16">
        <v>0.83199999999999985</v>
      </c>
      <c r="G17" s="11" t="s">
        <v>10</v>
      </c>
      <c r="H17" s="17"/>
      <c r="I17" s="21"/>
      <c r="J17" s="21"/>
      <c r="K17" s="18" t="s">
        <v>14</v>
      </c>
      <c r="L17" s="19" t="s">
        <v>23</v>
      </c>
    </row>
    <row r="18" spans="1:12" s="20" customFormat="1" ht="13.2" x14ac:dyDescent="0.25">
      <c r="A18" s="13">
        <v>11</v>
      </c>
      <c r="B18" s="11">
        <v>24167</v>
      </c>
      <c r="C18" s="22" t="s">
        <v>28</v>
      </c>
      <c r="D18" s="23">
        <v>9.548</v>
      </c>
      <c r="E18" s="23">
        <v>14.374000000000001</v>
      </c>
      <c r="F18" s="23">
        <v>4.8260000000000005</v>
      </c>
      <c r="G18" s="11" t="s">
        <v>10</v>
      </c>
      <c r="H18" s="11"/>
      <c r="I18" s="11"/>
      <c r="J18" s="11"/>
      <c r="K18" s="18" t="s">
        <v>11</v>
      </c>
      <c r="L18" s="19" t="s">
        <v>18</v>
      </c>
    </row>
    <row r="19" spans="1:12" s="20" customFormat="1" ht="13.2" x14ac:dyDescent="0.25">
      <c r="A19" s="13">
        <v>12</v>
      </c>
      <c r="B19" s="11">
        <v>24182</v>
      </c>
      <c r="C19" s="22" t="s">
        <v>29</v>
      </c>
      <c r="D19" s="23">
        <v>1.7350000000000001</v>
      </c>
      <c r="E19" s="23">
        <v>6.2759999999999998</v>
      </c>
      <c r="F19" s="23">
        <v>4.5409999999999995</v>
      </c>
      <c r="G19" s="11" t="s">
        <v>10</v>
      </c>
      <c r="H19" s="11"/>
      <c r="I19" s="11"/>
      <c r="J19" s="11"/>
      <c r="K19" s="18" t="s">
        <v>11</v>
      </c>
      <c r="L19" s="19" t="s">
        <v>18</v>
      </c>
    </row>
    <row r="20" spans="1:12" s="20" customFormat="1" ht="13.2" x14ac:dyDescent="0.25">
      <c r="A20" s="13">
        <v>13</v>
      </c>
      <c r="B20" s="11">
        <v>22238</v>
      </c>
      <c r="C20" s="22" t="s">
        <v>30</v>
      </c>
      <c r="D20" s="23">
        <v>6.5410000000000004</v>
      </c>
      <c r="E20" s="23">
        <v>10.351000000000001</v>
      </c>
      <c r="F20" s="23">
        <v>3.8100000000000005</v>
      </c>
      <c r="G20" s="11" t="s">
        <v>10</v>
      </c>
      <c r="H20" s="11"/>
      <c r="I20" s="11"/>
      <c r="J20" s="11"/>
      <c r="K20" s="18" t="s">
        <v>14</v>
      </c>
      <c r="L20" s="19" t="s">
        <v>23</v>
      </c>
    </row>
    <row r="21" spans="1:12" s="20" customFormat="1" ht="13.2" x14ac:dyDescent="0.25">
      <c r="A21" s="13">
        <v>14</v>
      </c>
      <c r="B21" s="11">
        <v>22286</v>
      </c>
      <c r="C21" s="22" t="s">
        <v>31</v>
      </c>
      <c r="D21" s="23">
        <v>5.6000000000000001E-2</v>
      </c>
      <c r="E21" s="23">
        <v>7.6509999999999998</v>
      </c>
      <c r="F21" s="23">
        <v>7.5949999999999998</v>
      </c>
      <c r="G21" s="11" t="s">
        <v>10</v>
      </c>
      <c r="H21" s="11"/>
      <c r="I21" s="11"/>
      <c r="J21" s="11"/>
      <c r="K21" s="18" t="s">
        <v>14</v>
      </c>
      <c r="L21" s="19" t="s">
        <v>23</v>
      </c>
    </row>
    <row r="22" spans="1:12" s="20" customFormat="1" ht="13.2" x14ac:dyDescent="0.25">
      <c r="A22" s="13">
        <v>15</v>
      </c>
      <c r="B22" s="19">
        <v>16134</v>
      </c>
      <c r="C22" s="24" t="s">
        <v>32</v>
      </c>
      <c r="D22" s="25">
        <v>2.6</v>
      </c>
      <c r="E22" s="25">
        <v>6.6</v>
      </c>
      <c r="F22" s="25">
        <v>4</v>
      </c>
      <c r="G22" s="11" t="s">
        <v>10</v>
      </c>
      <c r="H22" s="11"/>
      <c r="I22" s="11"/>
      <c r="J22" s="11"/>
      <c r="K22" s="18" t="s">
        <v>11</v>
      </c>
      <c r="L22" s="19" t="s">
        <v>11</v>
      </c>
    </row>
    <row r="23" spans="1:12" s="20" customFormat="1" ht="13.2" x14ac:dyDescent="0.25">
      <c r="A23" s="13">
        <v>16</v>
      </c>
      <c r="B23" s="19">
        <v>21111</v>
      </c>
      <c r="C23" s="24" t="s">
        <v>33</v>
      </c>
      <c r="D23" s="25">
        <v>1.37</v>
      </c>
      <c r="E23" s="25">
        <v>7.96</v>
      </c>
      <c r="F23" s="25">
        <v>6.59</v>
      </c>
      <c r="G23" s="11" t="s">
        <v>10</v>
      </c>
      <c r="H23" s="11"/>
      <c r="I23" s="11"/>
      <c r="J23" s="11"/>
      <c r="K23" s="18" t="s">
        <v>11</v>
      </c>
      <c r="L23" s="19" t="s">
        <v>34</v>
      </c>
    </row>
    <row r="24" spans="1:12" s="20" customFormat="1" ht="13.2" x14ac:dyDescent="0.25">
      <c r="A24" s="13">
        <v>17</v>
      </c>
      <c r="B24" s="14">
        <v>22184</v>
      </c>
      <c r="C24" s="15" t="s">
        <v>27</v>
      </c>
      <c r="D24" s="25">
        <v>0</v>
      </c>
      <c r="E24" s="16">
        <v>3.46</v>
      </c>
      <c r="F24" s="16">
        <v>3.46</v>
      </c>
      <c r="G24" s="11" t="s">
        <v>10</v>
      </c>
      <c r="H24" s="17"/>
      <c r="I24" s="21"/>
      <c r="J24" s="21"/>
      <c r="K24" s="18" t="s">
        <v>14</v>
      </c>
      <c r="L24" s="19" t="s">
        <v>23</v>
      </c>
    </row>
    <row r="25" spans="1:12" s="20" customFormat="1" ht="13.2" x14ac:dyDescent="0.25">
      <c r="A25" s="13">
        <v>18</v>
      </c>
      <c r="B25" s="14">
        <v>13158</v>
      </c>
      <c r="C25" s="15" t="s">
        <v>35</v>
      </c>
      <c r="D25" s="16">
        <v>0</v>
      </c>
      <c r="E25" s="16">
        <v>5.1269999999999998</v>
      </c>
      <c r="F25" s="16">
        <v>5.1269999999999998</v>
      </c>
      <c r="G25" s="11" t="s">
        <v>10</v>
      </c>
      <c r="H25" s="26"/>
      <c r="I25" s="14"/>
      <c r="J25" s="14"/>
      <c r="K25" s="18" t="s">
        <v>20</v>
      </c>
      <c r="L25" s="19" t="s">
        <v>36</v>
      </c>
    </row>
    <row r="26" spans="1:12" s="20" customFormat="1" ht="13.2" x14ac:dyDescent="0.25">
      <c r="A26" s="13">
        <v>19</v>
      </c>
      <c r="B26" s="14">
        <v>15207</v>
      </c>
      <c r="C26" s="15" t="s">
        <v>37</v>
      </c>
      <c r="D26" s="16">
        <v>0.36799999999999999</v>
      </c>
      <c r="E26" s="16">
        <v>1.7529999999999999</v>
      </c>
      <c r="F26" s="16">
        <v>1.3849999999999998</v>
      </c>
      <c r="G26" s="11" t="s">
        <v>10</v>
      </c>
      <c r="H26" s="26"/>
      <c r="I26" s="14"/>
      <c r="J26" s="14"/>
      <c r="K26" s="18" t="s">
        <v>20</v>
      </c>
      <c r="L26" s="19" t="s">
        <v>38</v>
      </c>
    </row>
    <row r="27" spans="1:12" s="20" customFormat="1" ht="13.2" x14ac:dyDescent="0.25">
      <c r="A27" s="13">
        <v>20</v>
      </c>
      <c r="B27" s="11">
        <v>22262</v>
      </c>
      <c r="C27" s="22" t="s">
        <v>39</v>
      </c>
      <c r="D27" s="23">
        <v>5.0350000000000001</v>
      </c>
      <c r="E27" s="23">
        <v>7.0339999999999998</v>
      </c>
      <c r="F27" s="23">
        <v>1.9989999999999997</v>
      </c>
      <c r="G27" s="11" t="s">
        <v>10</v>
      </c>
      <c r="H27" s="26"/>
      <c r="I27" s="11"/>
      <c r="J27" s="11"/>
      <c r="K27" s="18" t="s">
        <v>14</v>
      </c>
      <c r="L27" s="19" t="s">
        <v>23</v>
      </c>
    </row>
    <row r="28" spans="1:12" s="20" customFormat="1" ht="13.2" x14ac:dyDescent="0.25">
      <c r="A28" s="13">
        <v>21</v>
      </c>
      <c r="B28" s="11">
        <v>22253</v>
      </c>
      <c r="C28" s="22" t="s">
        <v>40</v>
      </c>
      <c r="D28" s="23">
        <v>8.9559999999999995</v>
      </c>
      <c r="E28" s="23">
        <v>12.243</v>
      </c>
      <c r="F28" s="23">
        <f t="shared" ref="F28" si="0">E28-D28</f>
        <v>3.2870000000000008</v>
      </c>
      <c r="G28" s="11" t="s">
        <v>10</v>
      </c>
      <c r="H28" s="26"/>
      <c r="I28" s="11"/>
      <c r="J28" s="11"/>
      <c r="K28" s="18" t="s">
        <v>14</v>
      </c>
      <c r="L28" s="19" t="s">
        <v>23</v>
      </c>
    </row>
    <row r="29" spans="1:12" s="20" customFormat="1" ht="13.2" x14ac:dyDescent="0.25">
      <c r="A29" s="13">
        <v>22</v>
      </c>
      <c r="B29" s="19">
        <v>22197</v>
      </c>
      <c r="C29" s="24" t="s">
        <v>41</v>
      </c>
      <c r="D29" s="25">
        <v>3.2000000000000001E-2</v>
      </c>
      <c r="E29" s="25">
        <v>3.1589999999999998</v>
      </c>
      <c r="F29" s="25">
        <v>3.1269999999999998</v>
      </c>
      <c r="G29" s="11" t="s">
        <v>10</v>
      </c>
      <c r="H29" s="26"/>
      <c r="I29" s="11"/>
      <c r="J29" s="11"/>
      <c r="K29" s="18" t="s">
        <v>14</v>
      </c>
      <c r="L29" s="19" t="s">
        <v>23</v>
      </c>
    </row>
    <row r="30" spans="1:12" s="20" customFormat="1" ht="13.2" x14ac:dyDescent="0.25">
      <c r="A30" s="13">
        <v>23</v>
      </c>
      <c r="B30" s="19">
        <v>14200</v>
      </c>
      <c r="C30" s="24" t="s">
        <v>42</v>
      </c>
      <c r="D30" s="25">
        <v>0.70699999999999996</v>
      </c>
      <c r="E30" s="25">
        <v>4.9169999999999998</v>
      </c>
      <c r="F30" s="25">
        <v>4.21</v>
      </c>
      <c r="G30" s="11" t="s">
        <v>10</v>
      </c>
      <c r="H30" s="26"/>
      <c r="I30" s="11"/>
      <c r="J30" s="11"/>
      <c r="K30" s="18" t="s">
        <v>14</v>
      </c>
      <c r="L30" s="19" t="s">
        <v>21</v>
      </c>
    </row>
    <row r="31" spans="1:12" s="20" customFormat="1" ht="13.2" x14ac:dyDescent="0.25">
      <c r="A31" s="13">
        <v>24</v>
      </c>
      <c r="B31" s="11">
        <v>24126</v>
      </c>
      <c r="C31" s="24" t="s">
        <v>43</v>
      </c>
      <c r="D31" s="25">
        <v>4.9160000000000004</v>
      </c>
      <c r="E31" s="25">
        <v>11.627000000000001</v>
      </c>
      <c r="F31" s="25">
        <v>6.7110000000000003</v>
      </c>
      <c r="G31" s="11" t="s">
        <v>10</v>
      </c>
      <c r="I31" s="11"/>
      <c r="J31" s="11"/>
      <c r="K31" s="18" t="s">
        <v>11</v>
      </c>
      <c r="L31" s="19" t="s">
        <v>18</v>
      </c>
    </row>
    <row r="32" spans="1:12" s="20" customFormat="1" ht="13.2" x14ac:dyDescent="0.25">
      <c r="A32" s="13">
        <v>25</v>
      </c>
      <c r="B32" s="19">
        <v>24163</v>
      </c>
      <c r="C32" s="24" t="s">
        <v>44</v>
      </c>
      <c r="D32" s="25">
        <v>0.12</v>
      </c>
      <c r="E32" s="25">
        <v>3.6909999999999998</v>
      </c>
      <c r="F32" s="25">
        <v>3.5709999999999997</v>
      </c>
      <c r="G32" s="11" t="s">
        <v>10</v>
      </c>
      <c r="H32" s="26"/>
      <c r="I32" s="11"/>
      <c r="J32" s="11"/>
      <c r="K32" s="18" t="s">
        <v>11</v>
      </c>
      <c r="L32" s="19" t="s">
        <v>18</v>
      </c>
    </row>
    <row r="33" spans="1:12" s="20" customFormat="1" ht="13.2" x14ac:dyDescent="0.25">
      <c r="A33" s="13">
        <v>26</v>
      </c>
      <c r="B33" s="19">
        <v>16125</v>
      </c>
      <c r="C33" s="24" t="s">
        <v>45</v>
      </c>
      <c r="D33" s="25">
        <v>0</v>
      </c>
      <c r="E33" s="25">
        <v>4.0469999999999997</v>
      </c>
      <c r="F33" s="25">
        <v>4.0469999999999997</v>
      </c>
      <c r="G33" s="11" t="s">
        <v>10</v>
      </c>
      <c r="H33" s="26"/>
      <c r="I33" s="11"/>
      <c r="J33" s="11"/>
      <c r="K33" s="18" t="s">
        <v>11</v>
      </c>
      <c r="L33" s="19" t="s">
        <v>11</v>
      </c>
    </row>
    <row r="34" spans="1:12" s="20" customFormat="1" ht="13.2" x14ac:dyDescent="0.25">
      <c r="A34" s="13">
        <v>27</v>
      </c>
      <c r="B34" s="19">
        <v>16126</v>
      </c>
      <c r="C34" s="24" t="s">
        <v>46</v>
      </c>
      <c r="D34" s="25">
        <v>0</v>
      </c>
      <c r="E34" s="25">
        <v>1.4550000000000001</v>
      </c>
      <c r="F34" s="25">
        <v>1.4550000000000001</v>
      </c>
      <c r="G34" s="11" t="s">
        <v>10</v>
      </c>
      <c r="H34" s="26"/>
      <c r="I34" s="11"/>
      <c r="J34" s="11"/>
      <c r="K34" s="18" t="s">
        <v>11</v>
      </c>
      <c r="L34" s="19" t="s">
        <v>11</v>
      </c>
    </row>
    <row r="35" spans="1:12" s="20" customFormat="1" ht="13.2" x14ac:dyDescent="0.25">
      <c r="A35" s="13">
        <v>28</v>
      </c>
      <c r="B35" s="14">
        <v>24123</v>
      </c>
      <c r="C35" s="15" t="s">
        <v>47</v>
      </c>
      <c r="D35" s="16">
        <v>3.22</v>
      </c>
      <c r="E35" s="16">
        <v>9.4540000000000006</v>
      </c>
      <c r="F35" s="16">
        <v>6.234</v>
      </c>
      <c r="G35" s="11" t="s">
        <v>10</v>
      </c>
      <c r="H35" s="14"/>
      <c r="I35" s="14"/>
      <c r="J35" s="14"/>
      <c r="K35" s="18" t="s">
        <v>11</v>
      </c>
      <c r="L35" s="19" t="s">
        <v>18</v>
      </c>
    </row>
    <row r="36" spans="1:12" s="20" customFormat="1" ht="13.2" x14ac:dyDescent="0.25">
      <c r="A36" s="13">
        <v>29</v>
      </c>
      <c r="B36" s="19">
        <v>19303</v>
      </c>
      <c r="C36" s="24" t="s">
        <v>48</v>
      </c>
      <c r="D36" s="25">
        <v>11.321</v>
      </c>
      <c r="E36" s="25">
        <v>16.888999999999999</v>
      </c>
      <c r="F36" s="25">
        <v>5.5679999999999996</v>
      </c>
      <c r="G36" s="11" t="s">
        <v>10</v>
      </c>
      <c r="H36" s="11"/>
      <c r="I36" s="11"/>
      <c r="J36" s="11"/>
      <c r="K36" s="18" t="s">
        <v>11</v>
      </c>
      <c r="L36" s="19" t="s">
        <v>12</v>
      </c>
    </row>
    <row r="37" spans="1:12" s="20" customFormat="1" ht="13.2" x14ac:dyDescent="0.25">
      <c r="A37" s="13">
        <v>30</v>
      </c>
      <c r="B37" s="19">
        <v>14163</v>
      </c>
      <c r="C37" s="24" t="s">
        <v>49</v>
      </c>
      <c r="D37" s="25">
        <v>7.0000000000000007E-2</v>
      </c>
      <c r="E37" s="25">
        <v>1.3320000000000001</v>
      </c>
      <c r="F37" s="25">
        <v>1.262</v>
      </c>
      <c r="G37" s="11" t="s">
        <v>10</v>
      </c>
      <c r="H37" s="11"/>
      <c r="I37" s="26"/>
      <c r="J37" s="26"/>
      <c r="K37" s="18" t="s">
        <v>14</v>
      </c>
      <c r="L37" s="19" t="s">
        <v>21</v>
      </c>
    </row>
    <row r="38" spans="1:12" s="20" customFormat="1" ht="13.2" x14ac:dyDescent="0.25">
      <c r="A38" s="13">
        <v>31</v>
      </c>
      <c r="B38" s="19">
        <v>22267</v>
      </c>
      <c r="C38" s="24" t="s">
        <v>50</v>
      </c>
      <c r="D38" s="25">
        <v>1.7470000000000001</v>
      </c>
      <c r="E38" s="25">
        <v>6.1920000000000002</v>
      </c>
      <c r="F38" s="25">
        <v>4.4450000000000003</v>
      </c>
      <c r="G38" s="11" t="s">
        <v>10</v>
      </c>
      <c r="H38" s="11"/>
      <c r="I38" s="26"/>
      <c r="J38" s="26"/>
      <c r="K38" s="18" t="s">
        <v>14</v>
      </c>
      <c r="L38" s="19" t="s">
        <v>23</v>
      </c>
    </row>
    <row r="39" spans="1:12" s="20" customFormat="1" ht="13.2" x14ac:dyDescent="0.25">
      <c r="A39" s="13">
        <v>32</v>
      </c>
      <c r="B39" s="19">
        <v>21158</v>
      </c>
      <c r="C39" s="24" t="s">
        <v>51</v>
      </c>
      <c r="D39" s="25">
        <v>4.0190000000000001</v>
      </c>
      <c r="E39" s="25">
        <v>7.5039999999999996</v>
      </c>
      <c r="F39" s="25">
        <v>3.4849999999999999</v>
      </c>
      <c r="G39" s="11" t="s">
        <v>10</v>
      </c>
      <c r="H39" s="11"/>
      <c r="I39" s="26"/>
      <c r="J39" s="26"/>
      <c r="K39" s="18" t="s">
        <v>11</v>
      </c>
      <c r="L39" s="19" t="s">
        <v>34</v>
      </c>
    </row>
    <row r="40" spans="1:12" s="20" customFormat="1" ht="13.2" x14ac:dyDescent="0.25">
      <c r="A40" s="13">
        <v>33</v>
      </c>
      <c r="B40" s="19">
        <v>24160</v>
      </c>
      <c r="C40" s="24" t="s">
        <v>52</v>
      </c>
      <c r="D40" s="25">
        <v>2.5950000000000002</v>
      </c>
      <c r="E40" s="25">
        <v>5.593</v>
      </c>
      <c r="F40" s="25">
        <v>2.9980000000000002</v>
      </c>
      <c r="G40" s="11" t="s">
        <v>10</v>
      </c>
      <c r="H40" s="11"/>
      <c r="I40" s="26"/>
      <c r="J40" s="11"/>
      <c r="K40" s="18" t="s">
        <v>11</v>
      </c>
      <c r="L40" s="19" t="s">
        <v>18</v>
      </c>
    </row>
    <row r="41" spans="1:12" s="20" customFormat="1" ht="13.2" x14ac:dyDescent="0.25">
      <c r="A41" s="13">
        <v>34</v>
      </c>
      <c r="B41" s="19">
        <v>24148</v>
      </c>
      <c r="C41" s="24" t="s">
        <v>53</v>
      </c>
      <c r="D41" s="25">
        <v>0.97599999999999998</v>
      </c>
      <c r="E41" s="25">
        <v>3.5960000000000001</v>
      </c>
      <c r="F41" s="25">
        <v>2.62</v>
      </c>
      <c r="G41" s="11" t="s">
        <v>10</v>
      </c>
      <c r="H41" s="11"/>
      <c r="I41" s="26"/>
      <c r="J41" s="11"/>
      <c r="K41" s="18" t="s">
        <v>11</v>
      </c>
      <c r="L41" s="19" t="s">
        <v>18</v>
      </c>
    </row>
    <row r="42" spans="1:12" s="20" customFormat="1" ht="13.2" x14ac:dyDescent="0.25">
      <c r="A42" s="13">
        <v>35</v>
      </c>
      <c r="B42" s="19">
        <v>16128</v>
      </c>
      <c r="C42" s="24" t="s">
        <v>54</v>
      </c>
      <c r="D42" s="25">
        <v>1.395</v>
      </c>
      <c r="E42" s="25">
        <v>6.3339999999999996</v>
      </c>
      <c r="F42" s="25">
        <v>4.9390000000000001</v>
      </c>
      <c r="G42" s="11" t="s">
        <v>10</v>
      </c>
      <c r="H42" s="11"/>
      <c r="I42" s="11"/>
      <c r="J42" s="11"/>
      <c r="K42" s="18" t="s">
        <v>11</v>
      </c>
      <c r="L42" s="19" t="s">
        <v>11</v>
      </c>
    </row>
    <row r="43" spans="1:12" s="20" customFormat="1" ht="13.2" x14ac:dyDescent="0.25">
      <c r="A43" s="13">
        <v>36</v>
      </c>
      <c r="B43" s="19">
        <v>15129</v>
      </c>
      <c r="C43" s="24" t="s">
        <v>55</v>
      </c>
      <c r="D43" s="25">
        <v>14.789</v>
      </c>
      <c r="E43" s="25">
        <v>21.745000000000001</v>
      </c>
      <c r="F43" s="25">
        <v>6.9560000000000004</v>
      </c>
      <c r="G43" s="11" t="s">
        <v>10</v>
      </c>
      <c r="H43" s="11"/>
      <c r="I43" s="26"/>
      <c r="J43" s="11"/>
      <c r="K43" s="18" t="s">
        <v>20</v>
      </c>
      <c r="L43" s="19" t="s">
        <v>38</v>
      </c>
    </row>
    <row r="44" spans="1:12" s="20" customFormat="1" ht="13.2" x14ac:dyDescent="0.25">
      <c r="A44" s="13">
        <v>37</v>
      </c>
      <c r="B44" s="19">
        <v>18137</v>
      </c>
      <c r="C44" s="27" t="s">
        <v>56</v>
      </c>
      <c r="D44" s="25">
        <v>7.5830000000000002</v>
      </c>
      <c r="E44" s="23">
        <v>8.5269999999999992</v>
      </c>
      <c r="F44" s="23">
        <v>0.94399999999999995</v>
      </c>
      <c r="G44" s="11" t="s">
        <v>10</v>
      </c>
      <c r="H44" s="26"/>
      <c r="I44" s="26"/>
      <c r="J44" s="26"/>
      <c r="K44" s="11" t="s">
        <v>14</v>
      </c>
      <c r="L44" s="18" t="s">
        <v>15</v>
      </c>
    </row>
    <row r="45" spans="1:12" s="20" customFormat="1" ht="13.2" x14ac:dyDescent="0.25">
      <c r="A45" s="13">
        <v>38</v>
      </c>
      <c r="B45" s="19">
        <v>25102</v>
      </c>
      <c r="C45" s="27" t="s">
        <v>57</v>
      </c>
      <c r="D45" s="25">
        <v>10.98</v>
      </c>
      <c r="E45" s="23">
        <v>15.313000000000001</v>
      </c>
      <c r="F45" s="23">
        <v>4.3330000000000002</v>
      </c>
      <c r="G45" s="11" t="s">
        <v>10</v>
      </c>
      <c r="H45" s="26"/>
      <c r="I45" s="26"/>
      <c r="J45" s="26"/>
      <c r="K45" s="11" t="s">
        <v>14</v>
      </c>
      <c r="L45" s="18" t="s">
        <v>58</v>
      </c>
    </row>
    <row r="46" spans="1:12" s="20" customFormat="1" ht="13.2" x14ac:dyDescent="0.25">
      <c r="A46" s="13">
        <v>39</v>
      </c>
      <c r="B46" s="19">
        <v>20156</v>
      </c>
      <c r="C46" s="27" t="s">
        <v>59</v>
      </c>
      <c r="D46" s="25">
        <v>2.0779999999999998</v>
      </c>
      <c r="E46" s="23">
        <v>11.202999999999999</v>
      </c>
      <c r="F46" s="23">
        <v>9.125</v>
      </c>
      <c r="G46" s="11" t="s">
        <v>10</v>
      </c>
      <c r="H46" s="26"/>
      <c r="I46" s="26"/>
      <c r="J46" s="26"/>
      <c r="K46" s="11" t="s">
        <v>60</v>
      </c>
      <c r="L46" s="18" t="s">
        <v>38</v>
      </c>
    </row>
    <row r="47" spans="1:12" s="20" customFormat="1" ht="13.2" x14ac:dyDescent="0.25">
      <c r="A47" s="13">
        <v>40</v>
      </c>
      <c r="B47" s="19">
        <v>23194</v>
      </c>
      <c r="C47" s="27" t="s">
        <v>61</v>
      </c>
      <c r="D47" s="25">
        <v>10.15</v>
      </c>
      <c r="E47" s="23">
        <v>14.281000000000001</v>
      </c>
      <c r="F47" s="23">
        <v>4.1310000000000002</v>
      </c>
      <c r="G47" s="11" t="s">
        <v>10</v>
      </c>
      <c r="H47" s="26"/>
      <c r="I47" s="26"/>
      <c r="J47" s="26"/>
      <c r="K47" s="11" t="s">
        <v>14</v>
      </c>
      <c r="L47" s="18" t="s">
        <v>58</v>
      </c>
    </row>
    <row r="48" spans="1:12" s="20" customFormat="1" ht="13.2" x14ac:dyDescent="0.25">
      <c r="A48" s="13">
        <v>41</v>
      </c>
      <c r="B48" s="19">
        <v>23194</v>
      </c>
      <c r="C48" s="27" t="s">
        <v>61</v>
      </c>
      <c r="D48" s="25">
        <v>2.6789999999999998</v>
      </c>
      <c r="E48" s="23">
        <v>10.15</v>
      </c>
      <c r="F48" s="23">
        <v>7.4710000000000001</v>
      </c>
      <c r="G48" s="11" t="s">
        <v>10</v>
      </c>
      <c r="H48" s="26"/>
      <c r="I48" s="26"/>
      <c r="J48" s="26"/>
      <c r="K48" s="11" t="s">
        <v>14</v>
      </c>
      <c r="L48" s="18" t="s">
        <v>58</v>
      </c>
    </row>
    <row r="49" spans="1:12" s="20" customFormat="1" ht="13.2" x14ac:dyDescent="0.25">
      <c r="A49" s="13">
        <v>42</v>
      </c>
      <c r="B49" s="19">
        <v>18167</v>
      </c>
      <c r="C49" s="27" t="s">
        <v>62</v>
      </c>
      <c r="D49" s="25">
        <v>10.15</v>
      </c>
      <c r="E49" s="23">
        <v>11.827999999999999</v>
      </c>
      <c r="F49" s="23">
        <v>1.6779999999999999</v>
      </c>
      <c r="G49" s="11" t="s">
        <v>10</v>
      </c>
      <c r="H49" s="26"/>
      <c r="I49" s="26"/>
      <c r="J49" s="26"/>
      <c r="K49" s="11" t="s">
        <v>14</v>
      </c>
      <c r="L49" s="18" t="s">
        <v>63</v>
      </c>
    </row>
    <row r="50" spans="1:12" s="20" customFormat="1" ht="13.2" x14ac:dyDescent="0.25">
      <c r="A50" s="13">
        <v>43</v>
      </c>
      <c r="B50" s="19">
        <v>25235</v>
      </c>
      <c r="C50" s="27" t="s">
        <v>64</v>
      </c>
      <c r="D50" s="25">
        <v>7.6999999999999999E-2</v>
      </c>
      <c r="E50" s="23">
        <v>2.0219999999999998</v>
      </c>
      <c r="F50" s="23">
        <v>1.9450000000000001</v>
      </c>
      <c r="G50" s="11" t="s">
        <v>10</v>
      </c>
      <c r="H50" s="26"/>
      <c r="I50" s="26"/>
      <c r="J50" s="26"/>
      <c r="K50" s="11" t="s">
        <v>14</v>
      </c>
      <c r="L50" s="18" t="s">
        <v>15</v>
      </c>
    </row>
    <row r="51" spans="1:12" s="20" customFormat="1" ht="13.2" x14ac:dyDescent="0.25">
      <c r="A51" s="13">
        <v>44</v>
      </c>
      <c r="B51" s="19">
        <v>18150</v>
      </c>
      <c r="C51" s="27" t="s">
        <v>65</v>
      </c>
      <c r="D51" s="25">
        <v>4.4999999999999998E-2</v>
      </c>
      <c r="E51" s="23">
        <v>3.5</v>
      </c>
      <c r="F51" s="23">
        <v>3.4550000000000001</v>
      </c>
      <c r="G51" s="11" t="s">
        <v>10</v>
      </c>
      <c r="H51" s="26"/>
      <c r="I51" s="26"/>
      <c r="J51" s="26"/>
      <c r="K51" s="11" t="s">
        <v>14</v>
      </c>
      <c r="L51" s="18" t="s">
        <v>63</v>
      </c>
    </row>
    <row r="52" spans="1:12" s="20" customFormat="1" ht="13.2" x14ac:dyDescent="0.25">
      <c r="A52" s="13">
        <v>45</v>
      </c>
      <c r="B52" s="19">
        <v>18167</v>
      </c>
      <c r="C52" s="27" t="s">
        <v>62</v>
      </c>
      <c r="D52" s="25">
        <v>7.0590000000000002</v>
      </c>
      <c r="E52" s="23">
        <v>9.5960000000000001</v>
      </c>
      <c r="F52" s="23">
        <v>2.5369999999999999</v>
      </c>
      <c r="G52" s="11" t="s">
        <v>10</v>
      </c>
      <c r="H52" s="26"/>
      <c r="I52" s="26"/>
      <c r="J52" s="26"/>
      <c r="K52" s="11" t="s">
        <v>14</v>
      </c>
      <c r="L52" s="18" t="s">
        <v>63</v>
      </c>
    </row>
    <row r="53" spans="1:12" s="20" customFormat="1" ht="13.2" x14ac:dyDescent="0.25">
      <c r="A53" s="13">
        <v>46</v>
      </c>
      <c r="B53" s="19">
        <v>18172</v>
      </c>
      <c r="C53" s="27" t="s">
        <v>66</v>
      </c>
      <c r="D53" s="25">
        <v>0.05</v>
      </c>
      <c r="E53" s="23">
        <v>2.5019999999999998</v>
      </c>
      <c r="F53" s="23">
        <v>2.452</v>
      </c>
      <c r="G53" s="11" t="s">
        <v>10</v>
      </c>
      <c r="H53" s="26"/>
      <c r="I53" s="26"/>
      <c r="J53" s="26"/>
      <c r="K53" s="11" t="s">
        <v>14</v>
      </c>
      <c r="L53" s="18" t="s">
        <v>63</v>
      </c>
    </row>
    <row r="54" spans="1:12" s="20" customFormat="1" ht="13.2" x14ac:dyDescent="0.25">
      <c r="A54" s="13">
        <v>47</v>
      </c>
      <c r="B54" s="19">
        <v>18211</v>
      </c>
      <c r="C54" s="27" t="s">
        <v>67</v>
      </c>
      <c r="D54" s="25">
        <v>1.329</v>
      </c>
      <c r="E54" s="23">
        <v>2.8730000000000002</v>
      </c>
      <c r="F54" s="23">
        <v>1.544</v>
      </c>
      <c r="G54" s="11" t="s">
        <v>10</v>
      </c>
      <c r="H54" s="26"/>
      <c r="I54" s="26"/>
      <c r="J54" s="26"/>
      <c r="K54" s="11" t="s">
        <v>14</v>
      </c>
      <c r="L54" s="18" t="s">
        <v>63</v>
      </c>
    </row>
    <row r="55" spans="1:12" s="20" customFormat="1" ht="13.2" x14ac:dyDescent="0.25">
      <c r="A55" s="13">
        <v>48</v>
      </c>
      <c r="B55" s="19">
        <v>25171</v>
      </c>
      <c r="C55" s="27" t="s">
        <v>68</v>
      </c>
      <c r="D55" s="25">
        <v>3.95</v>
      </c>
      <c r="E55" s="23">
        <v>4.3970000000000002</v>
      </c>
      <c r="F55" s="23">
        <v>0.44700000000000001</v>
      </c>
      <c r="G55" s="11" t="s">
        <v>10</v>
      </c>
      <c r="H55" s="26"/>
      <c r="I55" s="26"/>
      <c r="J55" s="26"/>
      <c r="K55" s="11" t="s">
        <v>14</v>
      </c>
      <c r="L55" s="18" t="s">
        <v>15</v>
      </c>
    </row>
    <row r="56" spans="1:12" s="20" customFormat="1" ht="13.2" x14ac:dyDescent="0.25">
      <c r="A56" s="13">
        <v>49</v>
      </c>
      <c r="B56" s="19">
        <v>20175</v>
      </c>
      <c r="C56" s="27" t="s">
        <v>69</v>
      </c>
      <c r="D56" s="25">
        <v>7.6950000000000003</v>
      </c>
      <c r="E56" s="23">
        <v>9.42</v>
      </c>
      <c r="F56" s="23">
        <v>1.7250000000000001</v>
      </c>
      <c r="G56" s="11" t="s">
        <v>10</v>
      </c>
      <c r="H56" s="26"/>
      <c r="I56" s="26"/>
      <c r="J56" s="26"/>
      <c r="K56" s="11" t="s">
        <v>60</v>
      </c>
      <c r="L56" s="18" t="s">
        <v>70</v>
      </c>
    </row>
    <row r="57" spans="1:12" s="20" customFormat="1" ht="13.2" x14ac:dyDescent="0.25">
      <c r="A57" s="13">
        <v>50</v>
      </c>
      <c r="B57" s="19">
        <v>13182</v>
      </c>
      <c r="C57" s="27" t="s">
        <v>71</v>
      </c>
      <c r="D57" s="25">
        <v>12.5</v>
      </c>
      <c r="E57" s="23">
        <v>14.167</v>
      </c>
      <c r="F57" s="23">
        <v>1.667</v>
      </c>
      <c r="G57" s="11" t="s">
        <v>10</v>
      </c>
      <c r="H57" s="26"/>
      <c r="I57" s="26"/>
      <c r="J57" s="26"/>
      <c r="K57" s="11" t="s">
        <v>20</v>
      </c>
      <c r="L57" s="18" t="s">
        <v>36</v>
      </c>
    </row>
    <row r="58" spans="1:12" s="20" customFormat="1" ht="13.2" x14ac:dyDescent="0.25">
      <c r="A58" s="13">
        <v>51</v>
      </c>
      <c r="B58" s="19">
        <v>20154</v>
      </c>
      <c r="C58" s="27" t="s">
        <v>72</v>
      </c>
      <c r="D58" s="25">
        <v>11.929</v>
      </c>
      <c r="E58" s="23">
        <v>13</v>
      </c>
      <c r="F58" s="23">
        <v>1.071</v>
      </c>
      <c r="G58" s="11" t="s">
        <v>10</v>
      </c>
      <c r="H58" s="26"/>
      <c r="I58" s="26"/>
      <c r="J58" s="26"/>
      <c r="K58" s="11" t="s">
        <v>60</v>
      </c>
      <c r="L58" s="18" t="s">
        <v>38</v>
      </c>
    </row>
    <row r="59" spans="1:12" s="20" customFormat="1" ht="13.2" x14ac:dyDescent="0.25">
      <c r="A59" s="13">
        <v>52</v>
      </c>
      <c r="B59" s="19">
        <v>18244</v>
      </c>
      <c r="C59" s="27" t="s">
        <v>73</v>
      </c>
      <c r="D59" s="25">
        <v>1.6870000000000001</v>
      </c>
      <c r="E59" s="23">
        <v>4.7300000000000004</v>
      </c>
      <c r="F59" s="23">
        <v>3.0430000000000001</v>
      </c>
      <c r="G59" s="11" t="s">
        <v>10</v>
      </c>
      <c r="H59" s="26"/>
      <c r="I59" s="26"/>
      <c r="J59" s="26"/>
      <c r="K59" s="11" t="s">
        <v>14</v>
      </c>
      <c r="L59" s="18" t="s">
        <v>15</v>
      </c>
    </row>
    <row r="60" spans="1:12" s="20" customFormat="1" ht="13.2" x14ac:dyDescent="0.25">
      <c r="A60" s="13">
        <v>53</v>
      </c>
      <c r="B60" s="19">
        <v>13182</v>
      </c>
      <c r="C60" s="27" t="s">
        <v>71</v>
      </c>
      <c r="D60" s="25">
        <v>8.5220000000000002</v>
      </c>
      <c r="E60" s="23">
        <v>11.36</v>
      </c>
      <c r="F60" s="23">
        <v>2.8380000000000001</v>
      </c>
      <c r="G60" s="11" t="s">
        <v>10</v>
      </c>
      <c r="H60" s="26"/>
      <c r="I60" s="26"/>
      <c r="J60" s="26"/>
      <c r="K60" s="11" t="s">
        <v>20</v>
      </c>
      <c r="L60" s="18" t="s">
        <v>36</v>
      </c>
    </row>
    <row r="61" spans="1:12" s="20" customFormat="1" ht="13.2" x14ac:dyDescent="0.25">
      <c r="A61" s="13">
        <v>54</v>
      </c>
      <c r="B61" s="19">
        <v>13182</v>
      </c>
      <c r="C61" s="27" t="s">
        <v>71</v>
      </c>
      <c r="D61" s="25">
        <v>0.96</v>
      </c>
      <c r="E61" s="23">
        <v>3.0840000000000001</v>
      </c>
      <c r="F61" s="23">
        <v>2.1240000000000001</v>
      </c>
      <c r="G61" s="11" t="s">
        <v>10</v>
      </c>
      <c r="H61" s="26"/>
      <c r="I61" s="26"/>
      <c r="J61" s="26"/>
      <c r="K61" s="11" t="s">
        <v>20</v>
      </c>
      <c r="L61" s="18" t="s">
        <v>36</v>
      </c>
    </row>
    <row r="62" spans="1:12" s="20" customFormat="1" ht="13.2" x14ac:dyDescent="0.25">
      <c r="A62" s="13">
        <v>55</v>
      </c>
      <c r="B62" s="19">
        <v>13182</v>
      </c>
      <c r="C62" s="27" t="s">
        <v>71</v>
      </c>
      <c r="D62" s="25">
        <v>3.8079999999999998</v>
      </c>
      <c r="E62" s="23">
        <v>7.194</v>
      </c>
      <c r="F62" s="23">
        <v>3.3860000000000001</v>
      </c>
      <c r="G62" s="11" t="s">
        <v>10</v>
      </c>
      <c r="H62" s="26"/>
      <c r="I62" s="26"/>
      <c r="J62" s="26"/>
      <c r="K62" s="11" t="s">
        <v>20</v>
      </c>
      <c r="L62" s="18" t="s">
        <v>36</v>
      </c>
    </row>
    <row r="63" spans="1:12" s="20" customFormat="1" ht="13.2" x14ac:dyDescent="0.25">
      <c r="A63" s="13">
        <v>56</v>
      </c>
      <c r="B63" s="19">
        <v>21158</v>
      </c>
      <c r="C63" s="27" t="s">
        <v>74</v>
      </c>
      <c r="D63" s="25">
        <v>7.3999999999999996E-2</v>
      </c>
      <c r="E63" s="23">
        <v>3.282</v>
      </c>
      <c r="F63" s="23">
        <v>3.2080000000000002</v>
      </c>
      <c r="G63" s="11" t="s">
        <v>10</v>
      </c>
      <c r="H63" s="26"/>
      <c r="I63" s="26"/>
      <c r="J63" s="26"/>
      <c r="K63" s="11" t="s">
        <v>11</v>
      </c>
      <c r="L63" s="18" t="s">
        <v>34</v>
      </c>
    </row>
    <row r="64" spans="1:12" s="20" customFormat="1" ht="13.2" x14ac:dyDescent="0.25">
      <c r="A64" s="13">
        <v>57</v>
      </c>
      <c r="B64" s="19">
        <v>19241</v>
      </c>
      <c r="C64" s="27" t="s">
        <v>75</v>
      </c>
      <c r="D64" s="25">
        <v>14.746</v>
      </c>
      <c r="E64" s="23">
        <v>19.597999999999999</v>
      </c>
      <c r="F64" s="23">
        <v>4.8520000000000003</v>
      </c>
      <c r="G64" s="11" t="s">
        <v>10</v>
      </c>
      <c r="H64" s="26"/>
      <c r="I64" s="26"/>
      <c r="J64" s="26"/>
      <c r="K64" s="11" t="s">
        <v>11</v>
      </c>
      <c r="L64" s="18" t="s">
        <v>12</v>
      </c>
    </row>
    <row r="65" spans="1:12" s="20" customFormat="1" ht="13.2" x14ac:dyDescent="0.25">
      <c r="A65" s="13">
        <v>58</v>
      </c>
      <c r="B65" s="19">
        <v>24201</v>
      </c>
      <c r="C65" s="27" t="s">
        <v>76</v>
      </c>
      <c r="D65" s="25">
        <v>7.52</v>
      </c>
      <c r="E65" s="23">
        <v>9.9659999999999993</v>
      </c>
      <c r="F65" s="23">
        <v>2.4460000000000002</v>
      </c>
      <c r="G65" s="11" t="s">
        <v>10</v>
      </c>
      <c r="H65" s="26"/>
      <c r="I65" s="26"/>
      <c r="J65" s="26"/>
      <c r="K65" s="11" t="s">
        <v>11</v>
      </c>
      <c r="L65" s="18" t="s">
        <v>18</v>
      </c>
    </row>
    <row r="66" spans="1:12" s="20" customFormat="1" ht="13.2" x14ac:dyDescent="0.25">
      <c r="A66" s="13">
        <v>59</v>
      </c>
      <c r="B66" s="19">
        <v>21120</v>
      </c>
      <c r="C66" s="27" t="s">
        <v>77</v>
      </c>
      <c r="D66" s="25">
        <v>3.5000000000000003E-2</v>
      </c>
      <c r="E66" s="23">
        <v>2.5</v>
      </c>
      <c r="F66" s="23">
        <v>2.4649999999999999</v>
      </c>
      <c r="G66" s="11" t="s">
        <v>10</v>
      </c>
      <c r="H66" s="26"/>
      <c r="I66" s="26"/>
      <c r="J66" s="26"/>
      <c r="K66" s="11" t="s">
        <v>11</v>
      </c>
      <c r="L66" s="18" t="s">
        <v>34</v>
      </c>
    </row>
    <row r="67" spans="1:12" x14ac:dyDescent="0.25">
      <c r="A67" s="13">
        <v>60</v>
      </c>
      <c r="B67" s="28">
        <v>11382</v>
      </c>
      <c r="C67" s="29" t="s">
        <v>78</v>
      </c>
      <c r="D67" s="30">
        <v>2.258</v>
      </c>
      <c r="E67" s="31">
        <v>2.3380000000000001</v>
      </c>
      <c r="F67" s="31">
        <v>0.08</v>
      </c>
      <c r="G67" s="11" t="s">
        <v>10</v>
      </c>
      <c r="H67" s="32"/>
      <c r="I67" s="32"/>
      <c r="J67" s="32"/>
      <c r="K67" s="21" t="s">
        <v>60</v>
      </c>
      <c r="L67" s="21" t="s">
        <v>79</v>
      </c>
    </row>
    <row r="68" spans="1:12" x14ac:dyDescent="0.25">
      <c r="A68" s="13">
        <v>61</v>
      </c>
      <c r="B68" s="19">
        <v>24132</v>
      </c>
      <c r="C68" s="24" t="s">
        <v>80</v>
      </c>
      <c r="D68" s="25">
        <v>5.8970000000000002</v>
      </c>
      <c r="E68" s="25">
        <v>15.563000000000001</v>
      </c>
      <c r="F68" s="25">
        <v>9.6660000000000004</v>
      </c>
      <c r="G68" s="26"/>
      <c r="H68" s="11" t="s">
        <v>10</v>
      </c>
      <c r="I68" s="11"/>
      <c r="J68" s="11"/>
      <c r="K68" s="18" t="s">
        <v>11</v>
      </c>
      <c r="L68" s="19" t="s">
        <v>18</v>
      </c>
    </row>
    <row r="69" spans="1:12" x14ac:dyDescent="0.25">
      <c r="A69" s="13">
        <v>62</v>
      </c>
      <c r="B69" s="28">
        <v>23194</v>
      </c>
      <c r="C69" s="32" t="s">
        <v>61</v>
      </c>
      <c r="D69" s="31">
        <v>15.047000000000001</v>
      </c>
      <c r="E69" s="30">
        <v>22.065999999999999</v>
      </c>
      <c r="F69" s="30">
        <v>7.0190000000000001</v>
      </c>
      <c r="G69" s="28"/>
      <c r="H69" s="11" t="s">
        <v>10</v>
      </c>
      <c r="I69" s="32"/>
      <c r="J69" s="32"/>
      <c r="K69" s="28" t="s">
        <v>14</v>
      </c>
      <c r="L69" s="28" t="s">
        <v>58</v>
      </c>
    </row>
    <row r="70" spans="1:12" x14ac:dyDescent="0.25">
      <c r="A70" s="13">
        <v>63</v>
      </c>
      <c r="B70" s="28">
        <v>14202</v>
      </c>
      <c r="C70" s="32" t="s">
        <v>81</v>
      </c>
      <c r="D70" s="31">
        <v>3.347</v>
      </c>
      <c r="E70" s="30">
        <v>6.5410000000000004</v>
      </c>
      <c r="F70" s="30">
        <v>3.194</v>
      </c>
      <c r="G70" s="28"/>
      <c r="H70" s="11" t="s">
        <v>10</v>
      </c>
      <c r="I70" s="32"/>
      <c r="J70" s="32"/>
      <c r="K70" s="28" t="s">
        <v>14</v>
      </c>
      <c r="L70" s="28" t="s">
        <v>21</v>
      </c>
    </row>
    <row r="71" spans="1:12" x14ac:dyDescent="0.25">
      <c r="A71" s="13">
        <v>64</v>
      </c>
      <c r="B71" s="28">
        <v>18118</v>
      </c>
      <c r="C71" s="32" t="s">
        <v>82</v>
      </c>
      <c r="D71" s="31">
        <v>3.56</v>
      </c>
      <c r="E71" s="30">
        <v>8.9359999999999999</v>
      </c>
      <c r="F71" s="30">
        <v>5.3760000000000003</v>
      </c>
      <c r="G71" s="28"/>
      <c r="H71" s="11" t="s">
        <v>10</v>
      </c>
      <c r="I71" s="32"/>
      <c r="J71" s="32"/>
      <c r="K71" s="28" t="s">
        <v>14</v>
      </c>
      <c r="L71" s="28" t="s">
        <v>63</v>
      </c>
    </row>
    <row r="72" spans="1:12" x14ac:dyDescent="0.25">
      <c r="A72" s="13">
        <v>65</v>
      </c>
      <c r="B72" s="28">
        <v>18127</v>
      </c>
      <c r="C72" s="32" t="s">
        <v>83</v>
      </c>
      <c r="D72" s="31">
        <v>0.39700000000000002</v>
      </c>
      <c r="E72" s="30">
        <v>0.97899999999999998</v>
      </c>
      <c r="F72" s="30">
        <v>0.58199999999999996</v>
      </c>
      <c r="G72" s="28"/>
      <c r="H72" s="11" t="s">
        <v>10</v>
      </c>
      <c r="I72" s="32"/>
      <c r="J72" s="32"/>
      <c r="K72" s="28" t="s">
        <v>14</v>
      </c>
      <c r="L72" s="28" t="s">
        <v>63</v>
      </c>
    </row>
    <row r="73" spans="1:12" x14ac:dyDescent="0.25">
      <c r="A73" s="13">
        <v>66</v>
      </c>
      <c r="B73" s="28">
        <v>23140</v>
      </c>
      <c r="C73" s="32" t="s">
        <v>84</v>
      </c>
      <c r="D73" s="31">
        <v>6.5609999999999999</v>
      </c>
      <c r="E73" s="30">
        <v>10.273</v>
      </c>
      <c r="F73" s="30">
        <v>3.7120000000000002</v>
      </c>
      <c r="G73" s="28"/>
      <c r="H73" s="11" t="s">
        <v>10</v>
      </c>
      <c r="I73" s="32"/>
      <c r="J73" s="32"/>
      <c r="K73" s="28" t="s">
        <v>14</v>
      </c>
      <c r="L73" s="28" t="s">
        <v>58</v>
      </c>
    </row>
    <row r="74" spans="1:12" x14ac:dyDescent="0.25">
      <c r="A74" s="13">
        <v>67</v>
      </c>
      <c r="B74" s="28">
        <v>25103</v>
      </c>
      <c r="C74" s="32" t="s">
        <v>85</v>
      </c>
      <c r="D74" s="31">
        <v>10.635</v>
      </c>
      <c r="E74" s="30">
        <v>13.866</v>
      </c>
      <c r="F74" s="30">
        <v>3.2309999999999999</v>
      </c>
      <c r="G74" s="28"/>
      <c r="H74" s="11" t="s">
        <v>10</v>
      </c>
      <c r="I74" s="32"/>
      <c r="J74" s="32"/>
      <c r="K74" s="28" t="s">
        <v>14</v>
      </c>
      <c r="L74" s="28" t="s">
        <v>15</v>
      </c>
    </row>
    <row r="75" spans="1:12" x14ac:dyDescent="0.25">
      <c r="A75" s="13">
        <v>68</v>
      </c>
      <c r="B75" s="28">
        <v>15173</v>
      </c>
      <c r="C75" s="32" t="s">
        <v>86</v>
      </c>
      <c r="D75" s="31">
        <v>4.92</v>
      </c>
      <c r="E75" s="30">
        <v>7.7060000000000004</v>
      </c>
      <c r="F75" s="30">
        <v>2.786</v>
      </c>
      <c r="G75" s="28"/>
      <c r="H75" s="11" t="s">
        <v>10</v>
      </c>
      <c r="I75" s="32"/>
      <c r="J75" s="32"/>
      <c r="K75" s="28" t="s">
        <v>20</v>
      </c>
      <c r="L75" s="28" t="s">
        <v>38</v>
      </c>
    </row>
    <row r="76" spans="1:12" x14ac:dyDescent="0.25">
      <c r="A76" s="13">
        <v>69</v>
      </c>
      <c r="B76" s="28">
        <v>25195</v>
      </c>
      <c r="C76" s="32" t="s">
        <v>87</v>
      </c>
      <c r="D76" s="31">
        <v>18.515000000000001</v>
      </c>
      <c r="E76" s="30">
        <v>20.968</v>
      </c>
      <c r="F76" s="30">
        <v>2.4529999999999998</v>
      </c>
      <c r="G76" s="28"/>
      <c r="H76" s="11" t="s">
        <v>10</v>
      </c>
      <c r="I76" s="32"/>
      <c r="J76" s="32"/>
      <c r="K76" s="28" t="s">
        <v>14</v>
      </c>
      <c r="L76" s="28" t="s">
        <v>15</v>
      </c>
    </row>
    <row r="77" spans="1:12" x14ac:dyDescent="0.25">
      <c r="A77" s="13">
        <v>70</v>
      </c>
      <c r="B77" s="28">
        <v>18138</v>
      </c>
      <c r="C77" s="32" t="s">
        <v>88</v>
      </c>
      <c r="D77" s="31">
        <v>12.167</v>
      </c>
      <c r="E77" s="30">
        <v>14.955</v>
      </c>
      <c r="F77" s="30">
        <v>2.7879999999999998</v>
      </c>
      <c r="G77" s="28"/>
      <c r="H77" s="11" t="s">
        <v>10</v>
      </c>
      <c r="I77" s="32"/>
      <c r="J77" s="32"/>
      <c r="K77" s="28" t="s">
        <v>14</v>
      </c>
      <c r="L77" s="28" t="s">
        <v>63</v>
      </c>
    </row>
    <row r="78" spans="1:12" x14ac:dyDescent="0.25">
      <c r="A78" s="13">
        <v>71</v>
      </c>
      <c r="B78" s="28">
        <v>14169</v>
      </c>
      <c r="C78" s="32" t="s">
        <v>89</v>
      </c>
      <c r="D78" s="30">
        <v>1.9550000000000001</v>
      </c>
      <c r="E78" s="31">
        <v>5.1280000000000001</v>
      </c>
      <c r="F78" s="31">
        <v>3.173</v>
      </c>
      <c r="G78" s="21"/>
      <c r="H78" s="11" t="s">
        <v>10</v>
      </c>
      <c r="I78" s="32"/>
      <c r="J78" s="32"/>
      <c r="K78" s="21" t="s">
        <v>14</v>
      </c>
      <c r="L78" s="21" t="s">
        <v>21</v>
      </c>
    </row>
    <row r="79" spans="1:12" x14ac:dyDescent="0.25">
      <c r="A79" s="13">
        <v>72</v>
      </c>
      <c r="B79" s="28">
        <v>15212</v>
      </c>
      <c r="C79" s="32" t="s">
        <v>90</v>
      </c>
      <c r="D79" s="30">
        <v>4.5999999999999999E-2</v>
      </c>
      <c r="E79" s="31">
        <v>2.76</v>
      </c>
      <c r="F79" s="31">
        <v>2.714</v>
      </c>
      <c r="G79" s="21"/>
      <c r="H79" s="11" t="s">
        <v>10</v>
      </c>
      <c r="I79" s="32"/>
      <c r="J79" s="32"/>
      <c r="K79" s="21" t="s">
        <v>20</v>
      </c>
      <c r="L79" s="21" t="s">
        <v>38</v>
      </c>
    </row>
    <row r="80" spans="1:12" x14ac:dyDescent="0.25">
      <c r="A80" s="13">
        <v>73</v>
      </c>
      <c r="B80" s="28">
        <v>24151</v>
      </c>
      <c r="C80" s="32" t="s">
        <v>91</v>
      </c>
      <c r="D80" s="30">
        <v>23.716999999999999</v>
      </c>
      <c r="E80" s="31">
        <v>29.917999999999999</v>
      </c>
      <c r="F80" s="31">
        <v>6.2009999999999996</v>
      </c>
      <c r="G80" s="21"/>
      <c r="H80" s="11" t="s">
        <v>10</v>
      </c>
      <c r="I80" s="32"/>
      <c r="J80" s="32"/>
      <c r="K80" s="21" t="s">
        <v>11</v>
      </c>
      <c r="L80" s="21" t="s">
        <v>12</v>
      </c>
    </row>
    <row r="81" spans="1:12" x14ac:dyDescent="0.25">
      <c r="A81" s="13">
        <v>74</v>
      </c>
      <c r="B81" s="28">
        <v>25141</v>
      </c>
      <c r="C81" s="32" t="s">
        <v>92</v>
      </c>
      <c r="D81" s="30">
        <v>2.7730000000000001</v>
      </c>
      <c r="E81" s="31">
        <v>7.79</v>
      </c>
      <c r="F81" s="31">
        <v>5.0170000000000003</v>
      </c>
      <c r="G81" s="21"/>
      <c r="H81" s="11" t="s">
        <v>10</v>
      </c>
      <c r="I81" s="32"/>
      <c r="J81" s="32"/>
      <c r="K81" s="21" t="s">
        <v>14</v>
      </c>
      <c r="L81" s="21" t="s">
        <v>15</v>
      </c>
    </row>
    <row r="82" spans="1:12" s="20" customFormat="1" ht="13.2" x14ac:dyDescent="0.25">
      <c r="A82" s="13">
        <v>75</v>
      </c>
      <c r="B82" s="14">
        <v>19241</v>
      </c>
      <c r="C82" s="27" t="s">
        <v>75</v>
      </c>
      <c r="D82" s="16">
        <v>0.95699999999999996</v>
      </c>
      <c r="E82" s="31">
        <v>5.9269999999999996</v>
      </c>
      <c r="F82" s="23">
        <v>4.97</v>
      </c>
      <c r="G82" s="23"/>
      <c r="H82" s="11" t="s">
        <v>10</v>
      </c>
      <c r="I82" s="26"/>
      <c r="J82" s="26"/>
      <c r="K82" s="21" t="s">
        <v>11</v>
      </c>
      <c r="L82" s="21" t="s">
        <v>12</v>
      </c>
    </row>
    <row r="83" spans="1:12" s="20" customFormat="1" ht="13.2" x14ac:dyDescent="0.25">
      <c r="A83" s="13">
        <v>76</v>
      </c>
      <c r="B83" s="14">
        <v>24203</v>
      </c>
      <c r="C83" s="33" t="s">
        <v>93</v>
      </c>
      <c r="D83" s="23">
        <v>2.6640000000000001</v>
      </c>
      <c r="E83" s="23">
        <v>6.5</v>
      </c>
      <c r="F83" s="23">
        <v>3.8359999999999999</v>
      </c>
      <c r="G83" s="26"/>
      <c r="H83" s="11" t="s">
        <v>10</v>
      </c>
      <c r="I83" s="11" t="s">
        <v>10</v>
      </c>
      <c r="J83" s="17"/>
      <c r="K83" s="18" t="s">
        <v>11</v>
      </c>
      <c r="L83" s="18" t="s">
        <v>18</v>
      </c>
    </row>
    <row r="84" spans="1:12" s="20" customFormat="1" ht="13.2" x14ac:dyDescent="0.25">
      <c r="A84" s="13">
        <v>77</v>
      </c>
      <c r="B84" s="14">
        <v>24203</v>
      </c>
      <c r="C84" s="33" t="s">
        <v>93</v>
      </c>
      <c r="D84" s="31">
        <v>6.5</v>
      </c>
      <c r="E84" s="23">
        <v>15.000999999999999</v>
      </c>
      <c r="F84" s="31">
        <v>8.5009999999999994</v>
      </c>
      <c r="G84" s="26"/>
      <c r="H84" s="11" t="s">
        <v>10</v>
      </c>
      <c r="I84" s="11" t="s">
        <v>10</v>
      </c>
      <c r="J84" s="26"/>
      <c r="K84" s="21" t="s">
        <v>11</v>
      </c>
      <c r="L84" s="21" t="s">
        <v>18</v>
      </c>
    </row>
    <row r="85" spans="1:12" s="20" customFormat="1" ht="13.2" x14ac:dyDescent="0.25">
      <c r="A85" s="13">
        <v>78</v>
      </c>
      <c r="B85" s="14">
        <v>14241</v>
      </c>
      <c r="C85" s="33" t="s">
        <v>94</v>
      </c>
      <c r="D85" s="23">
        <v>0</v>
      </c>
      <c r="E85" s="23">
        <v>2.1549999999999998</v>
      </c>
      <c r="F85" s="23">
        <v>2.1549999999999998</v>
      </c>
      <c r="G85" s="26"/>
      <c r="H85" s="26"/>
      <c r="I85" s="11" t="s">
        <v>10</v>
      </c>
      <c r="J85" s="17"/>
      <c r="K85" s="18" t="s">
        <v>14</v>
      </c>
      <c r="L85" s="18" t="s">
        <v>23</v>
      </c>
    </row>
    <row r="86" spans="1:12" s="20" customFormat="1" ht="13.2" x14ac:dyDescent="0.25">
      <c r="A86" s="13">
        <v>79</v>
      </c>
      <c r="B86" s="14">
        <v>16191</v>
      </c>
      <c r="C86" s="33" t="s">
        <v>95</v>
      </c>
      <c r="D86" s="23">
        <v>10.878</v>
      </c>
      <c r="E86" s="23">
        <v>13.02</v>
      </c>
      <c r="F86" s="23">
        <v>2.1419999999999999</v>
      </c>
      <c r="G86" s="26"/>
      <c r="H86" s="26"/>
      <c r="I86" s="11" t="s">
        <v>10</v>
      </c>
      <c r="J86" s="17"/>
      <c r="K86" s="18" t="s">
        <v>11</v>
      </c>
      <c r="L86" s="18" t="s">
        <v>12</v>
      </c>
    </row>
    <row r="87" spans="1:12" s="20" customFormat="1" ht="13.2" x14ac:dyDescent="0.25">
      <c r="A87" s="13">
        <v>80</v>
      </c>
      <c r="B87" s="14">
        <v>18159</v>
      </c>
      <c r="C87" s="33" t="s">
        <v>96</v>
      </c>
      <c r="D87" s="23">
        <v>2.3E-2</v>
      </c>
      <c r="E87" s="23">
        <v>3.1080000000000001</v>
      </c>
      <c r="F87" s="23">
        <v>3.085</v>
      </c>
      <c r="G87" s="26"/>
      <c r="H87" s="26"/>
      <c r="I87" s="11" t="s">
        <v>10</v>
      </c>
      <c r="J87" s="17"/>
      <c r="K87" s="18" t="s">
        <v>14</v>
      </c>
      <c r="L87" s="18" t="s">
        <v>63</v>
      </c>
    </row>
    <row r="88" spans="1:12" s="20" customFormat="1" ht="13.2" x14ac:dyDescent="0.25">
      <c r="A88" s="13">
        <v>81</v>
      </c>
      <c r="B88" s="14">
        <v>25180</v>
      </c>
      <c r="C88" s="33" t="s">
        <v>97</v>
      </c>
      <c r="D88" s="23">
        <v>0</v>
      </c>
      <c r="E88" s="23">
        <v>1.1259999999999999</v>
      </c>
      <c r="F88" s="23">
        <v>1.1259999999999999</v>
      </c>
      <c r="G88" s="26"/>
      <c r="H88" s="26"/>
      <c r="I88" s="11" t="s">
        <v>10</v>
      </c>
      <c r="J88" s="17"/>
      <c r="K88" s="18" t="s">
        <v>14</v>
      </c>
      <c r="L88" s="18" t="s">
        <v>15</v>
      </c>
    </row>
    <row r="89" spans="1:12" s="20" customFormat="1" ht="13.2" x14ac:dyDescent="0.25">
      <c r="A89" s="13">
        <v>82</v>
      </c>
      <c r="B89" s="14">
        <v>25180</v>
      </c>
      <c r="C89" s="33" t="s">
        <v>97</v>
      </c>
      <c r="D89" s="23">
        <v>1.72</v>
      </c>
      <c r="E89" s="23">
        <v>3.577</v>
      </c>
      <c r="F89" s="23">
        <v>1.857</v>
      </c>
      <c r="G89" s="26"/>
      <c r="H89" s="26"/>
      <c r="I89" s="11" t="s">
        <v>10</v>
      </c>
      <c r="J89" s="17"/>
      <c r="K89" s="18" t="s">
        <v>14</v>
      </c>
      <c r="L89" s="18" t="s">
        <v>15</v>
      </c>
    </row>
    <row r="90" spans="1:12" s="20" customFormat="1" ht="13.2" x14ac:dyDescent="0.25">
      <c r="A90" s="13">
        <v>83</v>
      </c>
      <c r="B90" s="14">
        <v>22192</v>
      </c>
      <c r="C90" s="33" t="s">
        <v>98</v>
      </c>
      <c r="D90" s="23">
        <v>0.47499999999999998</v>
      </c>
      <c r="E90" s="23">
        <v>2.5219999999999998</v>
      </c>
      <c r="F90" s="23">
        <v>2.0470000000000002</v>
      </c>
      <c r="G90" s="26"/>
      <c r="H90" s="26"/>
      <c r="I90" s="11" t="s">
        <v>10</v>
      </c>
      <c r="J90" s="17"/>
      <c r="K90" s="18" t="s">
        <v>14</v>
      </c>
      <c r="L90" s="18" t="s">
        <v>23</v>
      </c>
    </row>
    <row r="91" spans="1:12" s="20" customFormat="1" ht="13.2" x14ac:dyDescent="0.25">
      <c r="A91" s="13">
        <v>84</v>
      </c>
      <c r="B91" s="14">
        <v>18166</v>
      </c>
      <c r="C91" s="33" t="s">
        <v>99</v>
      </c>
      <c r="D91" s="23">
        <v>1.9E-2</v>
      </c>
      <c r="E91" s="23">
        <v>0.95099999999999996</v>
      </c>
      <c r="F91" s="23">
        <v>0.93200000000000005</v>
      </c>
      <c r="G91" s="26"/>
      <c r="H91" s="26"/>
      <c r="I91" s="11" t="s">
        <v>10</v>
      </c>
      <c r="J91" s="17"/>
      <c r="K91" s="18" t="s">
        <v>14</v>
      </c>
      <c r="L91" s="18" t="s">
        <v>63</v>
      </c>
    </row>
    <row r="92" spans="1:12" s="20" customFormat="1" ht="13.2" x14ac:dyDescent="0.25">
      <c r="A92" s="13">
        <v>85</v>
      </c>
      <c r="B92" s="14">
        <v>11231</v>
      </c>
      <c r="C92" s="33" t="s">
        <v>100</v>
      </c>
      <c r="D92" s="23">
        <v>6.43</v>
      </c>
      <c r="E92" s="23">
        <v>11.366</v>
      </c>
      <c r="F92" s="23">
        <v>4.9359999999999999</v>
      </c>
      <c r="G92" s="26"/>
      <c r="H92" s="26"/>
      <c r="I92" s="11" t="s">
        <v>10</v>
      </c>
      <c r="J92" s="17"/>
      <c r="K92" s="18" t="s">
        <v>60</v>
      </c>
      <c r="L92" s="18" t="s">
        <v>79</v>
      </c>
    </row>
    <row r="93" spans="1:12" s="20" customFormat="1" ht="13.2" x14ac:dyDescent="0.25">
      <c r="A93" s="13">
        <v>86</v>
      </c>
      <c r="B93" s="14">
        <v>24132</v>
      </c>
      <c r="C93" s="33" t="s">
        <v>80</v>
      </c>
      <c r="D93" s="23">
        <v>0.16800000000000001</v>
      </c>
      <c r="E93" s="23">
        <v>5.89</v>
      </c>
      <c r="F93" s="23">
        <v>5.7220000000000004</v>
      </c>
      <c r="G93" s="26"/>
      <c r="H93" s="26"/>
      <c r="I93" s="11" t="s">
        <v>10</v>
      </c>
      <c r="J93" s="17"/>
      <c r="K93" s="18" t="s">
        <v>11</v>
      </c>
      <c r="L93" s="18" t="s">
        <v>18</v>
      </c>
    </row>
    <row r="94" spans="1:12" s="20" customFormat="1" ht="13.2" x14ac:dyDescent="0.25">
      <c r="A94" s="13">
        <v>87</v>
      </c>
      <c r="B94" s="14">
        <v>15151</v>
      </c>
      <c r="C94" s="33" t="s">
        <v>101</v>
      </c>
      <c r="D94" s="23">
        <v>16.690000000000001</v>
      </c>
      <c r="E94" s="23">
        <v>20.565999999999999</v>
      </c>
      <c r="F94" s="23">
        <v>3.8759999999999999</v>
      </c>
      <c r="G94" s="26"/>
      <c r="H94" s="26"/>
      <c r="I94" s="11" t="s">
        <v>10</v>
      </c>
      <c r="J94" s="17"/>
      <c r="K94" s="18" t="s">
        <v>20</v>
      </c>
      <c r="L94" s="18" t="s">
        <v>38</v>
      </c>
    </row>
    <row r="95" spans="1:12" s="20" customFormat="1" ht="13.2" x14ac:dyDescent="0.25">
      <c r="A95" s="13">
        <v>88</v>
      </c>
      <c r="B95" s="14">
        <v>20185</v>
      </c>
      <c r="C95" s="33" t="s">
        <v>102</v>
      </c>
      <c r="D95" s="23">
        <v>7.9000000000000001E-2</v>
      </c>
      <c r="E95" s="23">
        <v>4.2960000000000003</v>
      </c>
      <c r="F95" s="23">
        <v>4.2169999999999996</v>
      </c>
      <c r="G95" s="26"/>
      <c r="H95" s="26"/>
      <c r="I95" s="11" t="s">
        <v>10</v>
      </c>
      <c r="J95" s="17"/>
      <c r="K95" s="18" t="s">
        <v>60</v>
      </c>
      <c r="L95" s="18" t="s">
        <v>70</v>
      </c>
    </row>
    <row r="96" spans="1:12" s="20" customFormat="1" x14ac:dyDescent="0.25">
      <c r="A96" s="13">
        <v>89</v>
      </c>
      <c r="B96" s="14">
        <v>21123</v>
      </c>
      <c r="C96" s="33" t="s">
        <v>103</v>
      </c>
      <c r="D96" s="31">
        <v>6.399</v>
      </c>
      <c r="E96" s="23">
        <v>11.569000000000001</v>
      </c>
      <c r="F96" s="31">
        <v>5.17</v>
      </c>
      <c r="G96" s="26"/>
      <c r="H96" s="32"/>
      <c r="I96" s="11" t="s">
        <v>10</v>
      </c>
      <c r="J96" s="26"/>
      <c r="K96" s="21" t="s">
        <v>11</v>
      </c>
      <c r="L96" s="21" t="s">
        <v>34</v>
      </c>
    </row>
    <row r="97" spans="1:12" s="20" customFormat="1" x14ac:dyDescent="0.25">
      <c r="A97" s="13">
        <v>90</v>
      </c>
      <c r="B97" s="14">
        <v>12149</v>
      </c>
      <c r="C97" s="33" t="s">
        <v>104</v>
      </c>
      <c r="D97" s="31">
        <v>0.5</v>
      </c>
      <c r="E97" s="23">
        <v>1.39</v>
      </c>
      <c r="F97" s="31">
        <v>0.89</v>
      </c>
      <c r="G97" s="26"/>
      <c r="H97" s="32"/>
      <c r="I97" s="11" t="s">
        <v>10</v>
      </c>
      <c r="J97" s="26"/>
      <c r="K97" s="21" t="s">
        <v>11</v>
      </c>
      <c r="L97" s="21" t="s">
        <v>105</v>
      </c>
    </row>
    <row r="98" spans="1:12" s="20" customFormat="1" ht="13.2" x14ac:dyDescent="0.25">
      <c r="A98" s="13">
        <v>91</v>
      </c>
      <c r="B98" s="14">
        <v>14235</v>
      </c>
      <c r="C98" s="27" t="s">
        <v>106</v>
      </c>
      <c r="D98" s="16">
        <v>0</v>
      </c>
      <c r="E98" s="31">
        <v>5.0990000000000002</v>
      </c>
      <c r="F98" s="23">
        <v>5.0990000000000002</v>
      </c>
      <c r="G98" s="26"/>
      <c r="H98" s="21"/>
      <c r="I98" s="11" t="s">
        <v>10</v>
      </c>
      <c r="J98" s="11" t="s">
        <v>10</v>
      </c>
      <c r="K98" s="21" t="s">
        <v>14</v>
      </c>
      <c r="L98" s="21" t="s">
        <v>23</v>
      </c>
    </row>
    <row r="99" spans="1:12" s="20" customFormat="1" ht="13.2" x14ac:dyDescent="0.25">
      <c r="A99" s="13">
        <v>92</v>
      </c>
      <c r="B99" s="14">
        <v>22238</v>
      </c>
      <c r="C99" s="27" t="s">
        <v>30</v>
      </c>
      <c r="D99" s="16">
        <v>10.353999999999999</v>
      </c>
      <c r="E99" s="31">
        <v>16.138999999999999</v>
      </c>
      <c r="F99" s="23">
        <v>5.7850000000000001</v>
      </c>
      <c r="G99" s="26"/>
      <c r="H99" s="21"/>
      <c r="I99" s="11" t="s">
        <v>10</v>
      </c>
      <c r="J99" s="11" t="s">
        <v>10</v>
      </c>
      <c r="K99" s="21" t="s">
        <v>14</v>
      </c>
      <c r="L99" s="21" t="s">
        <v>23</v>
      </c>
    </row>
    <row r="100" spans="1:12" s="20" customFormat="1" ht="13.2" x14ac:dyDescent="0.25">
      <c r="A100" s="13">
        <v>93</v>
      </c>
      <c r="B100" s="19">
        <v>19252</v>
      </c>
      <c r="C100" s="24" t="s">
        <v>107</v>
      </c>
      <c r="D100" s="25">
        <v>15.46</v>
      </c>
      <c r="E100" s="25">
        <v>21.01</v>
      </c>
      <c r="F100" s="25">
        <v>6.55</v>
      </c>
      <c r="G100" s="11"/>
      <c r="H100" s="11"/>
      <c r="I100" s="26"/>
      <c r="J100" s="11" t="s">
        <v>10</v>
      </c>
      <c r="K100" s="18" t="s">
        <v>11</v>
      </c>
      <c r="L100" s="19" t="s">
        <v>12</v>
      </c>
    </row>
    <row r="101" spans="1:12" s="20" customFormat="1" ht="13.2" x14ac:dyDescent="0.25">
      <c r="A101" s="13">
        <v>94</v>
      </c>
      <c r="B101" s="14">
        <v>16192</v>
      </c>
      <c r="C101" s="27" t="s">
        <v>108</v>
      </c>
      <c r="D101" s="16">
        <v>2.6749999999999998</v>
      </c>
      <c r="E101" s="34">
        <v>4.4489999999999998</v>
      </c>
      <c r="F101" s="23">
        <v>1.774</v>
      </c>
      <c r="G101" s="26"/>
      <c r="H101" s="21"/>
      <c r="I101" s="26"/>
      <c r="J101" s="11" t="s">
        <v>10</v>
      </c>
      <c r="K101" s="21" t="s">
        <v>11</v>
      </c>
      <c r="L101" s="21" t="s">
        <v>12</v>
      </c>
    </row>
    <row r="102" spans="1:12" s="20" customFormat="1" ht="13.2" x14ac:dyDescent="0.25">
      <c r="A102" s="13">
        <v>95</v>
      </c>
      <c r="B102" s="14">
        <v>18164</v>
      </c>
      <c r="C102" s="27" t="s">
        <v>109</v>
      </c>
      <c r="D102" s="16">
        <v>0</v>
      </c>
      <c r="E102" s="31">
        <v>1.952</v>
      </c>
      <c r="F102" s="23">
        <v>1.952</v>
      </c>
      <c r="G102" s="26"/>
      <c r="H102" s="21"/>
      <c r="I102" s="26"/>
      <c r="J102" s="11" t="s">
        <v>10</v>
      </c>
      <c r="K102" s="21" t="s">
        <v>14</v>
      </c>
      <c r="L102" s="21" t="s">
        <v>63</v>
      </c>
    </row>
    <row r="103" spans="1:12" s="20" customFormat="1" ht="13.2" x14ac:dyDescent="0.25">
      <c r="A103" s="13">
        <v>96</v>
      </c>
      <c r="B103" s="14">
        <v>23251</v>
      </c>
      <c r="C103" s="27" t="s">
        <v>110</v>
      </c>
      <c r="D103" s="16">
        <v>2.7E-2</v>
      </c>
      <c r="E103" s="31">
        <v>1.3</v>
      </c>
      <c r="F103" s="23">
        <v>1.2729999999999999</v>
      </c>
      <c r="G103" s="26"/>
      <c r="H103" s="21"/>
      <c r="I103" s="26"/>
      <c r="J103" s="11" t="s">
        <v>10</v>
      </c>
      <c r="K103" s="21" t="s">
        <v>14</v>
      </c>
      <c r="L103" s="21" t="s">
        <v>58</v>
      </c>
    </row>
    <row r="104" spans="1:12" s="20" customFormat="1" ht="13.2" x14ac:dyDescent="0.25">
      <c r="A104" s="13">
        <v>97</v>
      </c>
      <c r="B104" s="14">
        <v>24169</v>
      </c>
      <c r="C104" s="27" t="s">
        <v>111</v>
      </c>
      <c r="D104" s="16">
        <v>1.806</v>
      </c>
      <c r="E104" s="31">
        <v>6.6619999999999999</v>
      </c>
      <c r="F104" s="23">
        <v>4.8559999999999999</v>
      </c>
      <c r="G104" s="26"/>
      <c r="H104" s="21"/>
      <c r="I104" s="26"/>
      <c r="J104" s="11" t="s">
        <v>10</v>
      </c>
      <c r="K104" s="21" t="s">
        <v>11</v>
      </c>
      <c r="L104" s="21" t="s">
        <v>18</v>
      </c>
    </row>
    <row r="105" spans="1:12" s="20" customFormat="1" ht="13.2" x14ac:dyDescent="0.25">
      <c r="A105" s="13">
        <v>98</v>
      </c>
      <c r="B105" s="14">
        <v>25132</v>
      </c>
      <c r="C105" s="27" t="s">
        <v>112</v>
      </c>
      <c r="D105" s="16">
        <v>12.098000000000001</v>
      </c>
      <c r="E105" s="31">
        <v>14.834</v>
      </c>
      <c r="F105" s="23">
        <v>2.7360000000000002</v>
      </c>
      <c r="G105" s="26"/>
      <c r="H105" s="21"/>
      <c r="I105" s="26"/>
      <c r="J105" s="11" t="s">
        <v>10</v>
      </c>
      <c r="K105" s="21" t="s">
        <v>14</v>
      </c>
      <c r="L105" s="21" t="s">
        <v>15</v>
      </c>
    </row>
    <row r="106" spans="1:12" s="20" customFormat="1" ht="13.2" x14ac:dyDescent="0.25">
      <c r="A106" s="13">
        <v>99</v>
      </c>
      <c r="B106" s="14">
        <v>14181</v>
      </c>
      <c r="C106" s="27" t="s">
        <v>113</v>
      </c>
      <c r="D106" s="16">
        <v>0.5</v>
      </c>
      <c r="E106" s="31">
        <v>2.1019999999999999</v>
      </c>
      <c r="F106" s="23">
        <v>1.6020000000000001</v>
      </c>
      <c r="G106" s="26"/>
      <c r="H106" s="21"/>
      <c r="I106" s="26"/>
      <c r="J106" s="11" t="s">
        <v>10</v>
      </c>
      <c r="K106" s="21" t="s">
        <v>14</v>
      </c>
      <c r="L106" s="21" t="s">
        <v>21</v>
      </c>
    </row>
    <row r="107" spans="1:12" s="20" customFormat="1" ht="13.2" x14ac:dyDescent="0.25">
      <c r="A107" s="13">
        <v>100</v>
      </c>
      <c r="B107" s="14">
        <v>24149</v>
      </c>
      <c r="C107" s="27" t="s">
        <v>114</v>
      </c>
      <c r="D107" s="16">
        <v>12.27</v>
      </c>
      <c r="E107" s="31">
        <v>14.935</v>
      </c>
      <c r="F107" s="23">
        <v>2.665</v>
      </c>
      <c r="G107" s="26"/>
      <c r="H107" s="21"/>
      <c r="I107" s="26"/>
      <c r="J107" s="11" t="s">
        <v>10</v>
      </c>
      <c r="K107" s="21" t="s">
        <v>11</v>
      </c>
      <c r="L107" s="21" t="s">
        <v>18</v>
      </c>
    </row>
    <row r="108" spans="1:12" s="20" customFormat="1" ht="13.2" x14ac:dyDescent="0.25">
      <c r="A108" s="13">
        <v>101</v>
      </c>
      <c r="B108" s="14">
        <v>24149</v>
      </c>
      <c r="C108" s="27" t="s">
        <v>114</v>
      </c>
      <c r="D108" s="16">
        <v>9.2430000000000003</v>
      </c>
      <c r="E108" s="31">
        <v>12.22</v>
      </c>
      <c r="F108" s="23">
        <v>2.9769999999999999</v>
      </c>
      <c r="G108" s="26"/>
      <c r="H108" s="21"/>
      <c r="I108" s="26"/>
      <c r="J108" s="11" t="s">
        <v>10</v>
      </c>
      <c r="K108" s="21" t="s">
        <v>11</v>
      </c>
      <c r="L108" s="21" t="s">
        <v>18</v>
      </c>
    </row>
    <row r="109" spans="1:12" s="20" customFormat="1" ht="13.2" x14ac:dyDescent="0.25">
      <c r="A109" s="13">
        <v>102</v>
      </c>
      <c r="B109" s="14">
        <v>25103</v>
      </c>
      <c r="C109" s="27" t="s">
        <v>85</v>
      </c>
      <c r="D109" s="16">
        <v>0.182</v>
      </c>
      <c r="E109" s="31">
        <v>9.7029999999999994</v>
      </c>
      <c r="F109" s="23">
        <v>9.5210000000000008</v>
      </c>
      <c r="G109" s="26"/>
      <c r="H109" s="21"/>
      <c r="I109" s="26"/>
      <c r="J109" s="11" t="s">
        <v>10</v>
      </c>
      <c r="K109" s="21" t="s">
        <v>14</v>
      </c>
      <c r="L109" s="21" t="s">
        <v>15</v>
      </c>
    </row>
    <row r="110" spans="1:12" s="20" customFormat="1" ht="13.2" x14ac:dyDescent="0.25">
      <c r="A110" s="13">
        <v>103</v>
      </c>
      <c r="B110" s="14">
        <v>11175</v>
      </c>
      <c r="C110" s="27" t="s">
        <v>115</v>
      </c>
      <c r="D110" s="16">
        <v>2.722</v>
      </c>
      <c r="E110" s="31">
        <v>6.2939999999999996</v>
      </c>
      <c r="F110" s="23">
        <v>3.5720000000000001</v>
      </c>
      <c r="G110" s="26"/>
      <c r="H110" s="21"/>
      <c r="I110" s="26"/>
      <c r="J110" s="11" t="s">
        <v>10</v>
      </c>
      <c r="K110" s="21" t="s">
        <v>60</v>
      </c>
      <c r="L110" s="21" t="s">
        <v>79</v>
      </c>
    </row>
    <row r="111" spans="1:12" s="20" customFormat="1" ht="13.2" x14ac:dyDescent="0.25">
      <c r="A111" s="13">
        <v>104</v>
      </c>
      <c r="B111" s="14">
        <v>14134</v>
      </c>
      <c r="C111" s="27" t="s">
        <v>116</v>
      </c>
      <c r="D111" s="16">
        <v>6.3129999999999997</v>
      </c>
      <c r="E111" s="31">
        <v>8.1219999999999999</v>
      </c>
      <c r="F111" s="23">
        <v>1.8089999999999999</v>
      </c>
      <c r="G111" s="26"/>
      <c r="H111" s="21"/>
      <c r="I111" s="26"/>
      <c r="J111" s="11" t="s">
        <v>10</v>
      </c>
      <c r="K111" s="21" t="s">
        <v>14</v>
      </c>
      <c r="L111" s="21" t="s">
        <v>21</v>
      </c>
    </row>
    <row r="112" spans="1:12" s="20" customFormat="1" ht="13.2" x14ac:dyDescent="0.25">
      <c r="A112" s="13">
        <v>105</v>
      </c>
      <c r="B112" s="14">
        <v>18109</v>
      </c>
      <c r="C112" s="27" t="s">
        <v>117</v>
      </c>
      <c r="D112" s="16">
        <v>3.7949999999999999</v>
      </c>
      <c r="E112" s="31">
        <v>6.3840000000000003</v>
      </c>
      <c r="F112" s="23">
        <v>2.589</v>
      </c>
      <c r="G112" s="26"/>
      <c r="H112" s="21"/>
      <c r="I112" s="26"/>
      <c r="J112" s="11" t="s">
        <v>10</v>
      </c>
      <c r="K112" s="21" t="s">
        <v>14</v>
      </c>
      <c r="L112" s="21" t="s">
        <v>63</v>
      </c>
    </row>
    <row r="113" spans="1:12" s="20" customFormat="1" ht="13.2" x14ac:dyDescent="0.25">
      <c r="A113" s="13">
        <v>106</v>
      </c>
      <c r="B113" s="14">
        <v>24167</v>
      </c>
      <c r="C113" s="27" t="s">
        <v>28</v>
      </c>
      <c r="D113" s="16">
        <v>18.311</v>
      </c>
      <c r="E113" s="31">
        <v>26.783999999999999</v>
      </c>
      <c r="F113" s="23">
        <v>8.4730000000000008</v>
      </c>
      <c r="G113" s="26"/>
      <c r="H113" s="21"/>
      <c r="I113" s="26"/>
      <c r="J113" s="11" t="s">
        <v>10</v>
      </c>
      <c r="K113" s="21" t="s">
        <v>11</v>
      </c>
      <c r="L113" s="21" t="s">
        <v>18</v>
      </c>
    </row>
    <row r="114" spans="1:12" s="20" customFormat="1" ht="13.2" x14ac:dyDescent="0.25">
      <c r="A114" s="13">
        <v>107</v>
      </c>
      <c r="B114" s="14">
        <v>14117</v>
      </c>
      <c r="C114" s="27" t="s">
        <v>118</v>
      </c>
      <c r="D114" s="16">
        <v>8.1959999999999997</v>
      </c>
      <c r="E114" s="31">
        <v>13.587</v>
      </c>
      <c r="F114" s="23">
        <v>5.391</v>
      </c>
      <c r="G114" s="26"/>
      <c r="H114" s="21"/>
      <c r="I114" s="26"/>
      <c r="J114" s="11" t="s">
        <v>10</v>
      </c>
      <c r="K114" s="21" t="s">
        <v>14</v>
      </c>
      <c r="L114" s="21" t="s">
        <v>21</v>
      </c>
    </row>
    <row r="115" spans="1:12" s="20" customFormat="1" ht="13.2" x14ac:dyDescent="0.25">
      <c r="A115" s="13">
        <v>108</v>
      </c>
      <c r="B115" s="14">
        <v>15167</v>
      </c>
      <c r="C115" s="27" t="s">
        <v>119</v>
      </c>
      <c r="D115" s="16">
        <v>0.98899999999999999</v>
      </c>
      <c r="E115" s="31">
        <v>10.074</v>
      </c>
      <c r="F115" s="23">
        <v>9.0850000000000009</v>
      </c>
      <c r="G115" s="26"/>
      <c r="H115" s="21"/>
      <c r="I115" s="26"/>
      <c r="J115" s="11" t="s">
        <v>10</v>
      </c>
      <c r="K115" s="21" t="s">
        <v>20</v>
      </c>
      <c r="L115" s="21" t="s">
        <v>38</v>
      </c>
    </row>
    <row r="116" spans="1:12" s="20" customFormat="1" ht="13.2" x14ac:dyDescent="0.25">
      <c r="A116" s="13">
        <v>109</v>
      </c>
      <c r="B116" s="14">
        <v>15151</v>
      </c>
      <c r="C116" s="27" t="s">
        <v>101</v>
      </c>
      <c r="D116" s="16">
        <v>12.930999999999999</v>
      </c>
      <c r="E116" s="31">
        <v>16.14</v>
      </c>
      <c r="F116" s="23">
        <v>3.2090000000000001</v>
      </c>
      <c r="G116" s="26"/>
      <c r="H116" s="21"/>
      <c r="I116" s="26"/>
      <c r="J116" s="11" t="s">
        <v>10</v>
      </c>
      <c r="K116" s="21" t="s">
        <v>20</v>
      </c>
      <c r="L116" s="21" t="s">
        <v>120</v>
      </c>
    </row>
    <row r="117" spans="1:12" s="20" customFormat="1" ht="13.2" x14ac:dyDescent="0.25">
      <c r="A117" s="13">
        <v>110</v>
      </c>
      <c r="B117" s="14">
        <v>18109</v>
      </c>
      <c r="C117" s="27" t="s">
        <v>117</v>
      </c>
      <c r="D117" s="16">
        <v>0.70399999999999996</v>
      </c>
      <c r="E117" s="31">
        <v>3.617</v>
      </c>
      <c r="F117" s="23">
        <v>2.9129999999999998</v>
      </c>
      <c r="G117" s="26"/>
      <c r="H117" s="21"/>
      <c r="I117" s="26"/>
      <c r="J117" s="11" t="s">
        <v>10</v>
      </c>
      <c r="K117" s="21" t="s">
        <v>14</v>
      </c>
      <c r="L117" s="21" t="s">
        <v>63</v>
      </c>
    </row>
    <row r="118" spans="1:12" s="20" customFormat="1" ht="13.2" x14ac:dyDescent="0.25">
      <c r="A118" s="13">
        <v>111</v>
      </c>
      <c r="B118" s="14">
        <v>11175</v>
      </c>
      <c r="C118" s="27" t="s">
        <v>115</v>
      </c>
      <c r="D118" s="16">
        <v>9.4730000000000008</v>
      </c>
      <c r="E118" s="31">
        <v>15.632</v>
      </c>
      <c r="F118" s="23">
        <v>6.1589999999999998</v>
      </c>
      <c r="G118" s="26"/>
      <c r="H118" s="21"/>
      <c r="I118" s="26"/>
      <c r="J118" s="11" t="s">
        <v>10</v>
      </c>
      <c r="K118" s="21" t="s">
        <v>60</v>
      </c>
      <c r="L118" s="21" t="s">
        <v>79</v>
      </c>
    </row>
    <row r="119" spans="1:12" s="20" customFormat="1" ht="13.2" x14ac:dyDescent="0.25">
      <c r="A119" s="13">
        <v>112</v>
      </c>
      <c r="B119" s="14">
        <v>25172</v>
      </c>
      <c r="C119" s="27" t="s">
        <v>121</v>
      </c>
      <c r="D119" s="16">
        <v>0</v>
      </c>
      <c r="E119" s="31">
        <v>1.74</v>
      </c>
      <c r="F119" s="23">
        <v>1.74</v>
      </c>
      <c r="G119" s="26"/>
      <c r="H119" s="21"/>
      <c r="I119" s="26"/>
      <c r="J119" s="11" t="s">
        <v>10</v>
      </c>
      <c r="K119" s="21" t="s">
        <v>14</v>
      </c>
      <c r="L119" s="21" t="s">
        <v>15</v>
      </c>
    </row>
    <row r="120" spans="1:12" s="20" customFormat="1" x14ac:dyDescent="0.25">
      <c r="A120" s="13"/>
      <c r="B120" s="19"/>
      <c r="C120" s="24"/>
      <c r="D120" s="25"/>
      <c r="E120" s="25"/>
      <c r="F120" s="35">
        <f>SUM(F8:F119)</f>
        <v>425.59299999999996</v>
      </c>
      <c r="G120" s="36"/>
      <c r="H120" s="36"/>
      <c r="I120" s="36"/>
      <c r="J120" s="36"/>
      <c r="K120" s="37"/>
      <c r="L120" s="38"/>
    </row>
    <row r="121" spans="1:12" s="20" customFormat="1" ht="13.2" x14ac:dyDescent="0.25">
      <c r="C121" s="39"/>
      <c r="G121" s="3"/>
      <c r="H121" s="3"/>
      <c r="I121" s="3"/>
      <c r="J121" s="3"/>
      <c r="K121" s="4"/>
      <c r="L121" s="40"/>
    </row>
    <row r="122" spans="1:12" s="20" customFormat="1" ht="13.2" x14ac:dyDescent="0.25">
      <c r="C122" s="39"/>
      <c r="G122" s="3"/>
      <c r="H122" s="3"/>
      <c r="I122" s="3"/>
      <c r="J122" s="3"/>
      <c r="K122" s="4"/>
      <c r="L122" s="40"/>
    </row>
    <row r="123" spans="1:12" s="20" customFormat="1" ht="13.2" x14ac:dyDescent="0.25">
      <c r="C123" s="39"/>
      <c r="G123" s="3"/>
      <c r="H123" s="3"/>
      <c r="I123" s="3"/>
      <c r="J123" s="3"/>
      <c r="K123" s="4"/>
      <c r="L123" s="40"/>
    </row>
    <row r="124" spans="1:12" s="20" customFormat="1" ht="13.2" x14ac:dyDescent="0.25">
      <c r="C124" s="39"/>
      <c r="G124" s="3"/>
      <c r="H124" s="3"/>
      <c r="I124" s="3"/>
      <c r="J124" s="3"/>
      <c r="K124" s="4"/>
      <c r="L124" s="40"/>
    </row>
    <row r="125" spans="1:12" s="20" customFormat="1" ht="13.2" x14ac:dyDescent="0.25">
      <c r="C125" s="39"/>
      <c r="G125" s="3"/>
      <c r="H125" s="3"/>
      <c r="I125" s="3"/>
      <c r="J125" s="3"/>
      <c r="K125" s="4"/>
      <c r="L125" s="40"/>
    </row>
    <row r="126" spans="1:12" s="20" customFormat="1" ht="13.2" x14ac:dyDescent="0.25">
      <c r="C126" s="39"/>
      <c r="G126" s="3"/>
      <c r="H126" s="3"/>
      <c r="I126" s="3"/>
      <c r="J126" s="3"/>
      <c r="K126" s="4"/>
      <c r="L126" s="40"/>
    </row>
    <row r="127" spans="1:12" s="20" customFormat="1" ht="13.2" x14ac:dyDescent="0.25">
      <c r="C127" s="39"/>
      <c r="G127" s="3"/>
      <c r="H127" s="3"/>
      <c r="I127" s="3"/>
      <c r="J127" s="3"/>
      <c r="K127" s="4"/>
      <c r="L127" s="40"/>
    </row>
    <row r="128" spans="1:12" s="20" customFormat="1" ht="13.2" x14ac:dyDescent="0.25">
      <c r="C128" s="39"/>
      <c r="G128" s="3"/>
      <c r="H128" s="3"/>
      <c r="I128" s="3"/>
      <c r="J128" s="3"/>
      <c r="K128" s="4"/>
      <c r="L128" s="40"/>
    </row>
    <row r="129" spans="3:12" s="20" customFormat="1" ht="13.2" x14ac:dyDescent="0.25">
      <c r="C129" s="39"/>
      <c r="G129" s="3"/>
      <c r="H129" s="3"/>
      <c r="I129" s="3"/>
      <c r="J129" s="3"/>
      <c r="K129" s="4"/>
      <c r="L129" s="40"/>
    </row>
    <row r="130" spans="3:12" s="20" customFormat="1" ht="13.2" x14ac:dyDescent="0.25">
      <c r="C130" s="39"/>
      <c r="G130" s="3"/>
      <c r="H130" s="3"/>
      <c r="I130" s="3"/>
      <c r="J130" s="3"/>
      <c r="K130" s="4"/>
      <c r="L130" s="40"/>
    </row>
    <row r="131" spans="3:12" s="20" customFormat="1" ht="13.2" x14ac:dyDescent="0.25">
      <c r="C131" s="39"/>
      <c r="G131" s="3"/>
      <c r="H131" s="3"/>
      <c r="I131" s="3"/>
      <c r="J131" s="3"/>
      <c r="K131" s="4"/>
      <c r="L131" s="40"/>
    </row>
    <row r="132" spans="3:12" s="20" customFormat="1" ht="13.2" x14ac:dyDescent="0.25">
      <c r="C132" s="39"/>
      <c r="G132" s="3"/>
      <c r="H132" s="3"/>
      <c r="I132" s="3"/>
      <c r="J132" s="3"/>
      <c r="K132" s="4"/>
      <c r="L132" s="40"/>
    </row>
    <row r="133" spans="3:12" s="20" customFormat="1" ht="13.2" x14ac:dyDescent="0.25">
      <c r="C133" s="39"/>
      <c r="G133" s="3"/>
      <c r="H133" s="3"/>
      <c r="I133" s="3"/>
      <c r="J133" s="3"/>
      <c r="K133" s="4"/>
      <c r="L133" s="40"/>
    </row>
    <row r="134" spans="3:12" s="20" customFormat="1" ht="13.2" x14ac:dyDescent="0.25">
      <c r="C134" s="39"/>
      <c r="G134" s="3"/>
      <c r="H134" s="3"/>
      <c r="I134" s="3"/>
      <c r="J134" s="3"/>
      <c r="K134" s="4"/>
      <c r="L134" s="40"/>
    </row>
    <row r="135" spans="3:12" s="20" customFormat="1" ht="13.2" x14ac:dyDescent="0.25">
      <c r="C135" s="39"/>
      <c r="G135" s="3"/>
      <c r="H135" s="3"/>
      <c r="I135" s="3"/>
      <c r="J135" s="3"/>
      <c r="K135" s="4"/>
      <c r="L135" s="40"/>
    </row>
    <row r="136" spans="3:12" s="20" customFormat="1" ht="13.2" x14ac:dyDescent="0.25">
      <c r="C136" s="39"/>
      <c r="G136" s="3"/>
      <c r="H136" s="3"/>
      <c r="I136" s="3"/>
      <c r="J136" s="3"/>
      <c r="K136" s="4"/>
      <c r="L136" s="40"/>
    </row>
    <row r="137" spans="3:12" s="20" customFormat="1" ht="13.2" x14ac:dyDescent="0.25">
      <c r="C137" s="39"/>
      <c r="G137" s="3"/>
      <c r="H137" s="3"/>
      <c r="I137" s="3"/>
      <c r="J137" s="3"/>
      <c r="K137" s="4"/>
      <c r="L137" s="40"/>
    </row>
    <row r="138" spans="3:12" s="20" customFormat="1" ht="13.2" x14ac:dyDescent="0.25">
      <c r="C138" s="39"/>
      <c r="G138" s="3"/>
      <c r="H138" s="3"/>
      <c r="I138" s="3"/>
      <c r="J138" s="3"/>
      <c r="K138" s="4"/>
      <c r="L138" s="40"/>
    </row>
    <row r="139" spans="3:12" s="20" customFormat="1" ht="13.2" x14ac:dyDescent="0.25">
      <c r="C139" s="39"/>
      <c r="G139" s="3"/>
      <c r="H139" s="3"/>
      <c r="I139" s="3"/>
      <c r="J139" s="3"/>
      <c r="K139" s="4"/>
      <c r="L139" s="40"/>
    </row>
    <row r="140" spans="3:12" s="20" customFormat="1" ht="13.2" x14ac:dyDescent="0.25">
      <c r="C140" s="39"/>
      <c r="G140" s="3"/>
      <c r="H140" s="3"/>
      <c r="I140" s="3"/>
      <c r="J140" s="3"/>
      <c r="K140" s="4"/>
      <c r="L140" s="40"/>
    </row>
    <row r="141" spans="3:12" s="20" customFormat="1" ht="13.2" x14ac:dyDescent="0.25">
      <c r="C141" s="39"/>
      <c r="G141" s="3"/>
      <c r="H141" s="3"/>
      <c r="I141" s="3"/>
      <c r="J141" s="3"/>
      <c r="K141" s="4"/>
      <c r="L141" s="40"/>
    </row>
    <row r="142" spans="3:12" s="20" customFormat="1" ht="13.2" x14ac:dyDescent="0.25">
      <c r="C142" s="39"/>
      <c r="G142" s="3"/>
      <c r="H142" s="3"/>
      <c r="I142" s="3"/>
      <c r="J142" s="3"/>
      <c r="K142" s="4"/>
      <c r="L142" s="40"/>
    </row>
    <row r="143" spans="3:12" s="20" customFormat="1" ht="13.2" x14ac:dyDescent="0.25">
      <c r="C143" s="39"/>
      <c r="G143" s="3"/>
      <c r="H143" s="3"/>
      <c r="I143" s="3"/>
      <c r="J143" s="3"/>
      <c r="K143" s="4"/>
      <c r="L143" s="40"/>
    </row>
    <row r="144" spans="3:12" s="20" customFormat="1" ht="13.2" x14ac:dyDescent="0.25">
      <c r="C144" s="39"/>
      <c r="G144" s="3"/>
      <c r="H144" s="3"/>
      <c r="I144" s="3"/>
      <c r="J144" s="3"/>
      <c r="K144" s="4"/>
      <c r="L144" s="40"/>
    </row>
    <row r="145" spans="3:12" s="20" customFormat="1" ht="13.2" x14ac:dyDescent="0.25">
      <c r="C145" s="39"/>
      <c r="G145" s="3"/>
      <c r="H145" s="3"/>
      <c r="I145" s="3"/>
      <c r="J145" s="3"/>
      <c r="K145" s="4"/>
      <c r="L145" s="40"/>
    </row>
    <row r="146" spans="3:12" s="20" customFormat="1" ht="13.2" x14ac:dyDescent="0.25">
      <c r="C146" s="39"/>
      <c r="G146" s="3"/>
      <c r="H146" s="3"/>
      <c r="I146" s="3"/>
      <c r="J146" s="3"/>
      <c r="K146" s="4"/>
      <c r="L146" s="40"/>
    </row>
    <row r="147" spans="3:12" s="20" customFormat="1" ht="13.2" x14ac:dyDescent="0.25">
      <c r="C147" s="39"/>
      <c r="G147" s="3"/>
      <c r="H147" s="3"/>
      <c r="I147" s="3"/>
      <c r="J147" s="3"/>
      <c r="K147" s="4"/>
      <c r="L147" s="40"/>
    </row>
    <row r="148" spans="3:12" s="20" customFormat="1" ht="13.2" x14ac:dyDescent="0.25">
      <c r="C148" s="39"/>
      <c r="G148" s="3"/>
      <c r="H148" s="3"/>
      <c r="I148" s="3"/>
      <c r="J148" s="3"/>
      <c r="K148" s="4"/>
      <c r="L148" s="40"/>
    </row>
    <row r="149" spans="3:12" s="20" customFormat="1" ht="13.2" x14ac:dyDescent="0.25">
      <c r="C149" s="39"/>
      <c r="G149" s="3"/>
      <c r="H149" s="3"/>
      <c r="I149" s="3"/>
      <c r="J149" s="3"/>
      <c r="K149" s="4"/>
      <c r="L149" s="40"/>
    </row>
    <row r="150" spans="3:12" s="20" customFormat="1" ht="13.2" x14ac:dyDescent="0.25">
      <c r="C150" s="39"/>
      <c r="G150" s="3"/>
      <c r="H150" s="3"/>
      <c r="I150" s="3"/>
      <c r="J150" s="3"/>
      <c r="K150" s="4"/>
      <c r="L150" s="40"/>
    </row>
    <row r="151" spans="3:12" s="20" customFormat="1" ht="13.2" x14ac:dyDescent="0.25">
      <c r="C151" s="39"/>
      <c r="G151" s="3"/>
      <c r="H151" s="3"/>
      <c r="I151" s="3"/>
      <c r="J151" s="3"/>
      <c r="K151" s="4"/>
      <c r="L151" s="40"/>
    </row>
    <row r="152" spans="3:12" s="20" customFormat="1" ht="13.2" x14ac:dyDescent="0.25">
      <c r="C152" s="39"/>
      <c r="G152" s="3"/>
      <c r="H152" s="3"/>
      <c r="I152" s="3"/>
      <c r="J152" s="3"/>
      <c r="K152" s="4"/>
      <c r="L152" s="40"/>
    </row>
  </sheetData>
  <autoFilter ref="A6:L120" xr:uid="{478108E5-6DBA-4E81-B732-E1A644CB0A12}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KK 2021-2024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Ingermaa</dc:creator>
  <cp:lastModifiedBy>Arge Kuuder</cp:lastModifiedBy>
  <dcterms:created xsi:type="dcterms:W3CDTF">2020-11-10T08:35:45Z</dcterms:created>
  <dcterms:modified xsi:type="dcterms:W3CDTF">2020-11-23T11:18:30Z</dcterms:modified>
</cp:coreProperties>
</file>